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O:\FESTIVAL\"/>
    </mc:Choice>
  </mc:AlternateContent>
  <xr:revisionPtr revIDLastSave="0" documentId="14_{00FC4346-0958-48E2-ADF5-23AF4BC1CDB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UDGET 2026" sheetId="2" r:id="rId1"/>
    <sheet name="2027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Hyqbg59+nxYubO1FK+G/80Likc1zvy+ylhXdLy29h/g="/>
    </ext>
  </extLst>
</workbook>
</file>

<file path=xl/calcChain.xml><?xml version="1.0" encoding="utf-8"?>
<calcChain xmlns="http://schemas.openxmlformats.org/spreadsheetml/2006/main">
  <c r="D64" i="3" l="1"/>
  <c r="D67" i="3" s="1"/>
  <c r="D74" i="3" s="1"/>
  <c r="C64" i="3"/>
  <c r="C67" i="3" s="1"/>
  <c r="C74" i="3" s="1"/>
  <c r="D57" i="3"/>
  <c r="C57" i="3"/>
  <c r="C65" i="3" s="1"/>
  <c r="D51" i="3"/>
  <c r="D65" i="3" s="1"/>
  <c r="C51" i="3"/>
  <c r="D33" i="3"/>
  <c r="C33" i="3"/>
  <c r="D25" i="3"/>
  <c r="D36" i="3" s="1"/>
  <c r="D73" i="3" s="1"/>
  <c r="C25" i="3"/>
  <c r="D64" i="2"/>
  <c r="C64" i="2"/>
  <c r="D57" i="2"/>
  <c r="C57" i="2"/>
  <c r="D51" i="2"/>
  <c r="C51" i="2"/>
  <c r="D33" i="2"/>
  <c r="C33" i="2"/>
  <c r="D25" i="2"/>
  <c r="C25" i="2"/>
  <c r="D75" i="3" l="1"/>
  <c r="D34" i="3"/>
  <c r="C36" i="3"/>
  <c r="C73" i="3" s="1"/>
  <c r="C75" i="3" s="1"/>
  <c r="D65" i="2"/>
  <c r="C65" i="2"/>
  <c r="C67" i="2"/>
  <c r="C74" i="2" s="1"/>
  <c r="C36" i="2"/>
  <c r="C73" i="2" s="1"/>
  <c r="D67" i="2"/>
  <c r="D74" i="2" s="1"/>
  <c r="D36" i="2"/>
  <c r="D73" i="2" s="1"/>
  <c r="D68" i="3" l="1"/>
  <c r="C34" i="3"/>
  <c r="C68" i="3"/>
  <c r="D68" i="2"/>
  <c r="C34" i="2"/>
  <c r="C75" i="2"/>
  <c r="D75" i="2"/>
  <c r="C68" i="2"/>
  <c r="D3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9" authorId="0" shapeId="0" xr:uid="{00000000-0006-0000-0100-000001000000}">
      <text>
        <r>
          <rPr>
            <sz val="10"/>
            <color rgb="FF000000"/>
            <rFont val="Arial"/>
            <scheme val="minor"/>
          </rPr>
          <t>Non sono ammissibili e iscrivibili a budget spese per la manutenzione ordinaria e straordinaria di immobili, i costi sostenuti per IVA (a meno che il soggetto beneficiario dichiari di non poterla recuperare), spese legali e interessi su debiti.
======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9" authorId="0" shapeId="0" xr:uid="{8CF37272-5A47-4857-9CCA-7AF61EED0B23}">
      <text>
        <r>
          <rPr>
            <sz val="10"/>
            <color rgb="FF000000"/>
            <rFont val="Arial"/>
            <scheme val="minor"/>
          </rPr>
          <t>Non sono ammissibili e iscrivibili a budget spese per la manutenzione ordinaria e straordinaria di immobili, i costi sostenuti per IVA (a meno che il soggetto beneficiario dichiari di non poterla recuperare), spese legali e interessi su debiti.
======</t>
        </r>
      </text>
    </comment>
  </commentList>
</comments>
</file>

<file path=xl/sharedStrings.xml><?xml version="1.0" encoding="utf-8"?>
<sst xmlns="http://schemas.openxmlformats.org/spreadsheetml/2006/main" count="134" uniqueCount="53">
  <si>
    <t>SOGGETTO PROPONENTE:</t>
  </si>
  <si>
    <t>DENOMINAZIONE DEL PROGETTO:</t>
  </si>
  <si>
    <t>USCITE</t>
  </si>
  <si>
    <t>A) SPESE ARTISTICHE</t>
  </si>
  <si>
    <t>IMPORTI</t>
  </si>
  <si>
    <r>
      <rPr>
        <b/>
        <sz val="14"/>
        <color rgb="FF000000"/>
        <rFont val="Calibri"/>
      </rPr>
      <t xml:space="preserve">A) COSTI DIRETTI
</t>
    </r>
    <r>
      <rPr>
        <sz val="12"/>
        <color rgb="FF000000"/>
        <rFont val="Calibri"/>
      </rPr>
      <t xml:space="preserve"> le voci segnalate qui di seguito sono indicative e suscettibili di modifche a cura del soggetto proponente</t>
    </r>
  </si>
  <si>
    <t>PREVENTIVO</t>
  </si>
  <si>
    <t>CONSUNTIVO</t>
  </si>
  <si>
    <t xml:space="preserve">1. Compenso direzione artistica </t>
  </si>
  <si>
    <t xml:space="preserve">2. Compensi e cachet del personale artistico e relativi oneri fiscali, previdenziali e assistenziali </t>
  </si>
  <si>
    <t>3. Compensi del personale tecnico e relativi oneri fiscali, previdenziali e assistenziali</t>
  </si>
  <si>
    <t>4. Compensi di relatatori/docenti e relativi oneri fiscali, previdenziali e assistenziali</t>
  </si>
  <si>
    <t xml:space="preserve">5. Compensi del personale organizzativo e relativi oneri fiscali, previdenziali e assistenziali </t>
  </si>
  <si>
    <t>6. Costi di produzione e allestimento</t>
  </si>
  <si>
    <t>8. Noleggi di attrezzature tecniche</t>
  </si>
  <si>
    <t>9. Comunicazione e Promozione</t>
  </si>
  <si>
    <t xml:space="preserve">10. Ospitalità e Viaggi </t>
  </si>
  <si>
    <t>11. Costi Diritti e SIAE in relazione ad attività di spettacolo</t>
  </si>
  <si>
    <t>12. Altre spese (specificare tipologia)</t>
  </si>
  <si>
    <t>TOTALE</t>
  </si>
  <si>
    <t>B) COSTI INDIRETTI E GENERALI RIFERITI, IN QUOTA PARTE, ALLA PROPOSTA PROGETTUALE</t>
  </si>
  <si>
    <t>1. Compensi personale amministrativo e relativi oneri fiscali, previdenziali, assistenziali (quota parte)</t>
  </si>
  <si>
    <t>I costi indiretti e generali non possono superare il 20% delle spese complessive &gt;&gt;&gt;</t>
  </si>
  <si>
    <t xml:space="preserve">TOTALE USCITE (A+B) </t>
  </si>
  <si>
    <t>ENTRATE</t>
  </si>
  <si>
    <t>COFINANZIAMENTO</t>
  </si>
  <si>
    <t>CONTRIBUTI</t>
  </si>
  <si>
    <t>1. Contributi da altri enti privati (specificare enti)</t>
  </si>
  <si>
    <t xml:space="preserve">2. Contributi da altri enti pubblici (specificare enti) </t>
  </si>
  <si>
    <t>TOTALE CONTRIBUTI</t>
  </si>
  <si>
    <t>INCASSI (eventuali)</t>
  </si>
  <si>
    <t>1. Biglietti e Abbonamenti</t>
  </si>
  <si>
    <t>2. Somministrazione / Food and beverage</t>
  </si>
  <si>
    <t>3. Altro (specificare)</t>
  </si>
  <si>
    <t xml:space="preserve">TOTALE INCASSI </t>
  </si>
  <si>
    <t>RISORSE PROPRIE</t>
  </si>
  <si>
    <t>1. (specificare tipologia di entrata)</t>
  </si>
  <si>
    <t>TOTALE RISORSE PROPRIE</t>
  </si>
  <si>
    <t>TOTALE COFINANZIAMENTO</t>
  </si>
  <si>
    <t xml:space="preserve">TOTALE ENTRATE </t>
  </si>
  <si>
    <t>RIEPILOGO GENERALE</t>
  </si>
  <si>
    <t>TOTALE USCITE</t>
  </si>
  <si>
    <t>La differenza deve essereuguale a zero &gt;&gt;&gt;</t>
  </si>
  <si>
    <t>DA COMPILARE, CONVERTIRE IN PDF E SOTTOSCRIVERE CON FIRMA DIGITALE A CURA DEL LEGALE RAPPRESENTANTE DEL SOGGETTO PROPONENTE</t>
  </si>
  <si>
    <r>
      <rPr>
        <b/>
        <sz val="14"/>
        <color rgb="FF000000"/>
        <rFont val="Calibri"/>
      </rPr>
      <t xml:space="preserve">A) COSTI DIRETTI
</t>
    </r>
    <r>
      <rPr>
        <sz val="12"/>
        <color rgb="FF000000"/>
        <rFont val="Calibri"/>
      </rPr>
      <t xml:space="preserve"> le voci segnalate qui di seguito sono indicative e suscettibili di modifche a cura del soggetto proponente</t>
    </r>
  </si>
  <si>
    <t>La quota di cofinanziamento del progetto deve essere pari almeno al 20% &gt;&gt;&gt;&gt;</t>
  </si>
  <si>
    <t xml:space="preserve">2. Acquisto di cancelleria </t>
  </si>
  <si>
    <t>3. Compensi a terzi (commercialista, fiscalista, notaio ecc… - quota parte)</t>
  </si>
  <si>
    <t>4. Spese varie (specificare tipologia e quota parte)</t>
  </si>
  <si>
    <t>7. Spese assicurative o di sicurezza</t>
  </si>
  <si>
    <t>Contributo Comunale</t>
  </si>
  <si>
    <t>Contributo richiesto</t>
  </si>
  <si>
    <t xml:space="preserve">
AVVISO PUBBLICO "FESTIVAL MUSICALI 2026 - 2027"
SCHEMA DI BUDGET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</si>
</sst>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€&quot;_-;\-* #,##0.00&quot; €&quot;_-;_-* \-??&quot; €&quot;_-;_-@"/>
    <numFmt numFmtId="165" formatCode="_-* #,##0.00\ [$€-410]_-;\-* #,##0.00\ [$€-410]_-;_-* \-??\ [$€-410]_-;_-@"/>
  </numFmts>
  <fonts count="32" x14ac:knownFonts="1">
    <font>
      <sz val="10"/>
      <color rgb="FF000000"/>
      <name val="Arial"/>
      <scheme val="minor"/>
    </font>
    <font>
      <sz val="11"/>
      <color rgb="FFFFFFFF"/>
      <name val="Calibri"/>
    </font>
    <font>
      <sz val="10"/>
      <name val="Arial"/>
    </font>
    <font>
      <sz val="10"/>
      <color rgb="FF000000"/>
      <name val="Calibri"/>
    </font>
    <font>
      <sz val="9"/>
      <color rgb="FFFFFFFF"/>
      <name val="Calibri"/>
    </font>
    <font>
      <b/>
      <sz val="20"/>
      <color rgb="FFFFFFFF"/>
      <name val="Calibri"/>
    </font>
    <font>
      <b/>
      <sz val="20"/>
      <color rgb="FF000000"/>
      <name val="Calibri"/>
    </font>
    <font>
      <b/>
      <sz val="18"/>
      <color rgb="FFFFFFFF"/>
      <name val="Calibri"/>
    </font>
    <font>
      <b/>
      <sz val="12"/>
      <color rgb="FFFFFFFF"/>
      <name val="Calibri"/>
    </font>
    <font>
      <sz val="12"/>
      <color rgb="FF000000"/>
      <name val="Calibri"/>
    </font>
    <font>
      <b/>
      <sz val="10"/>
      <color rgb="FFFFFFFF"/>
      <name val="Calibri"/>
    </font>
    <font>
      <b/>
      <sz val="14"/>
      <color rgb="FF000000"/>
      <name val="Calibri"/>
    </font>
    <font>
      <b/>
      <sz val="10"/>
      <color rgb="FF000000"/>
      <name val="Calibri"/>
    </font>
    <font>
      <sz val="11"/>
      <color rgb="FF808080"/>
      <name val="Calibri"/>
    </font>
    <font>
      <sz val="9"/>
      <color rgb="FF000000"/>
      <name val="Calibri"/>
    </font>
    <font>
      <sz val="10"/>
      <color rgb="FF000000"/>
      <name val="Arial"/>
    </font>
    <font>
      <b/>
      <sz val="12"/>
      <color rgb="FF000000"/>
      <name val="Calibri"/>
    </font>
    <font>
      <b/>
      <sz val="12"/>
      <color rgb="FF808080"/>
      <name val="Calibri"/>
    </font>
    <font>
      <b/>
      <sz val="14"/>
      <color rgb="FF333333"/>
      <name val="Calibri"/>
    </font>
    <font>
      <b/>
      <sz val="10"/>
      <color rgb="FF333333"/>
      <name val="Calibri"/>
    </font>
    <font>
      <sz val="10"/>
      <color theme="1"/>
      <name val="Arial"/>
    </font>
    <font>
      <b/>
      <sz val="12"/>
      <color rgb="FF333333"/>
      <name val="Calibri"/>
    </font>
    <font>
      <i/>
      <sz val="12"/>
      <color rgb="FF808080"/>
      <name val="Calibri"/>
    </font>
    <font>
      <sz val="10"/>
      <color rgb="FF808080"/>
      <name val="Arial"/>
    </font>
    <font>
      <b/>
      <sz val="11"/>
      <color rgb="FF808080"/>
      <name val="Calibri"/>
    </font>
    <font>
      <b/>
      <sz val="9"/>
      <color rgb="FF000000"/>
      <name val="Calibri"/>
    </font>
    <font>
      <b/>
      <sz val="14"/>
      <color theme="1"/>
      <name val="Calibri"/>
    </font>
    <font>
      <sz val="12"/>
      <color theme="1"/>
      <name val="Calibri"/>
    </font>
    <font>
      <sz val="14"/>
      <color rgb="FF000000"/>
      <name val="Calibri"/>
    </font>
    <font>
      <b/>
      <sz val="14"/>
      <color rgb="FFFFFFFF"/>
      <name val="Calibri"/>
    </font>
    <font>
      <b/>
      <sz val="12"/>
      <color rgb="FF333399"/>
      <name val="Calibri"/>
    </font>
    <font>
      <sz val="11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F6600"/>
        <bgColor rgb="FFFF6600"/>
      </patternFill>
    </fill>
    <fill>
      <patternFill patternType="solid">
        <fgColor rgb="FFFFFFFF"/>
        <bgColor rgb="FFFFFFFF"/>
      </patternFill>
    </fill>
    <fill>
      <patternFill patternType="solid">
        <fgColor rgb="FF99CC00"/>
        <bgColor rgb="FF99CC00"/>
      </patternFill>
    </fill>
    <fill>
      <patternFill patternType="solid">
        <fgColor rgb="FF808080"/>
        <bgColor rgb="FF808080"/>
      </patternFill>
    </fill>
    <fill>
      <patternFill patternType="solid">
        <fgColor rgb="FFFFFF99"/>
        <bgColor rgb="FFFFFF99"/>
      </patternFill>
    </fill>
    <fill>
      <patternFill patternType="solid">
        <fgColor rgb="FF339966"/>
        <bgColor rgb="FF339966"/>
      </patternFill>
    </fill>
    <fill>
      <patternFill patternType="solid">
        <fgColor rgb="FFCCFFCC"/>
        <bgColor rgb="FFCCFFCC"/>
      </patternFill>
    </fill>
    <fill>
      <patternFill patternType="solid">
        <fgColor rgb="FF333333"/>
        <bgColor rgb="FF333333"/>
      </patternFill>
    </fill>
    <fill>
      <patternFill patternType="solid">
        <fgColor rgb="FF666699"/>
        <bgColor rgb="FF666699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0" borderId="0" xfId="0" applyFont="1" applyAlignment="1">
      <alignment horizontal="left"/>
    </xf>
    <xf numFmtId="0" fontId="1" fillId="2" borderId="4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3" fillId="0" borderId="10" xfId="0" applyFont="1" applyBorder="1" applyAlignment="1">
      <alignment horizontal="center"/>
    </xf>
    <xf numFmtId="0" fontId="4" fillId="3" borderId="11" xfId="0" applyFont="1" applyFill="1" applyBorder="1" applyAlignment="1">
      <alignment vertical="center"/>
    </xf>
    <xf numFmtId="0" fontId="3" fillId="0" borderId="0" xfId="0" applyFont="1"/>
    <xf numFmtId="0" fontId="7" fillId="3" borderId="11" xfId="0" applyFont="1" applyFill="1" applyBorder="1" applyAlignment="1">
      <alignment vertical="center" wrapText="1"/>
    </xf>
    <xf numFmtId="0" fontId="9" fillId="0" borderId="0" xfId="0" applyFont="1"/>
    <xf numFmtId="0" fontId="11" fillId="6" borderId="16" xfId="0" applyFont="1" applyFill="1" applyBorder="1" applyAlignment="1">
      <alignment vertical="center" wrapText="1"/>
    </xf>
    <xf numFmtId="0" fontId="12" fillId="6" borderId="16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left" vertical="center"/>
    </xf>
    <xf numFmtId="164" fontId="14" fillId="0" borderId="17" xfId="0" applyNumberFormat="1" applyFont="1" applyBorder="1" applyAlignment="1">
      <alignment horizontal="right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6" xfId="0" applyFont="1" applyBorder="1" applyAlignment="1">
      <alignment vertical="center"/>
    </xf>
    <xf numFmtId="0" fontId="13" fillId="0" borderId="18" xfId="0" applyFont="1" applyBorder="1" applyAlignment="1">
      <alignment vertical="center" wrapText="1"/>
    </xf>
    <xf numFmtId="0" fontId="15" fillId="0" borderId="16" xfId="0" applyFont="1" applyBorder="1"/>
    <xf numFmtId="0" fontId="16" fillId="4" borderId="19" xfId="0" applyFont="1" applyFill="1" applyBorder="1" applyAlignment="1">
      <alignment horizontal="right" vertical="center" wrapText="1"/>
    </xf>
    <xf numFmtId="165" fontId="16" fillId="4" borderId="16" xfId="0" applyNumberFormat="1" applyFont="1" applyFill="1" applyBorder="1" applyAlignment="1">
      <alignment horizontal="right" vertical="center" wrapText="1"/>
    </xf>
    <xf numFmtId="0" fontId="18" fillId="6" borderId="16" xfId="0" applyFont="1" applyFill="1" applyBorder="1" applyAlignment="1">
      <alignment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9" fillId="6" borderId="1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0" fillId="0" borderId="0" xfId="0" applyFont="1"/>
    <xf numFmtId="0" fontId="13" fillId="0" borderId="16" xfId="0" applyFont="1" applyBorder="1" applyAlignment="1">
      <alignment vertical="center" wrapText="1"/>
    </xf>
    <xf numFmtId="165" fontId="14" fillId="0" borderId="16" xfId="0" applyNumberFormat="1" applyFont="1" applyBorder="1" applyAlignment="1">
      <alignment horizontal="right" vertical="center" wrapText="1"/>
    </xf>
    <xf numFmtId="0" fontId="15" fillId="0" borderId="0" xfId="0" applyFont="1"/>
    <xf numFmtId="0" fontId="21" fillId="6" borderId="16" xfId="0" applyFont="1" applyFill="1" applyBorder="1" applyAlignment="1">
      <alignment horizontal="right" vertical="center" wrapText="1"/>
    </xf>
    <xf numFmtId="165" fontId="21" fillId="6" borderId="16" xfId="0" applyNumberFormat="1" applyFont="1" applyFill="1" applyBorder="1" applyAlignment="1">
      <alignment horizontal="right" vertical="center" wrapText="1"/>
    </xf>
    <xf numFmtId="0" fontId="22" fillId="3" borderId="11" xfId="0" applyFont="1" applyFill="1" applyBorder="1" applyAlignment="1">
      <alignment horizontal="right" vertical="center" wrapText="1"/>
    </xf>
    <xf numFmtId="10" fontId="23" fillId="3" borderId="16" xfId="0" applyNumberFormat="1" applyFont="1" applyFill="1" applyBorder="1" applyAlignment="1">
      <alignment horizontal="center" vertical="center" wrapText="1"/>
    </xf>
    <xf numFmtId="0" fontId="24" fillId="3" borderId="11" xfId="0" applyFont="1" applyFill="1" applyBorder="1" applyAlignment="1">
      <alignment horizontal="left" vertical="center" wrapText="1"/>
    </xf>
    <xf numFmtId="165" fontId="25" fillId="3" borderId="11" xfId="0" applyNumberFormat="1" applyFont="1" applyFill="1" applyBorder="1" applyAlignment="1">
      <alignment horizontal="right" vertical="center" wrapText="1"/>
    </xf>
    <xf numFmtId="0" fontId="3" fillId="3" borderId="11" xfId="0" applyFont="1" applyFill="1" applyBorder="1"/>
    <xf numFmtId="0" fontId="26" fillId="4" borderId="21" xfId="0" applyFont="1" applyFill="1" applyBorder="1" applyAlignment="1">
      <alignment vertical="center" wrapText="1"/>
    </xf>
    <xf numFmtId="165" fontId="27" fillId="4" borderId="21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6" fillId="3" borderId="11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11" fillId="7" borderId="16" xfId="0" applyFont="1" applyFill="1" applyBorder="1" applyAlignment="1">
      <alignment vertical="center" wrapText="1"/>
    </xf>
    <xf numFmtId="0" fontId="12" fillId="7" borderId="16" xfId="0" applyFont="1" applyFill="1" applyBorder="1" applyAlignment="1">
      <alignment horizontal="center" vertical="center" wrapText="1"/>
    </xf>
    <xf numFmtId="0" fontId="12" fillId="7" borderId="16" xfId="0" applyFont="1" applyFill="1" applyBorder="1" applyAlignment="1">
      <alignment horizontal="center" vertical="center"/>
    </xf>
    <xf numFmtId="0" fontId="13" fillId="0" borderId="24" xfId="0" applyFont="1" applyBorder="1" applyAlignment="1">
      <alignment horizontal="left" vertical="center"/>
    </xf>
    <xf numFmtId="165" fontId="14" fillId="0" borderId="0" xfId="0" applyNumberFormat="1" applyFont="1" applyAlignment="1">
      <alignment horizontal="right" vertical="center" wrapText="1"/>
    </xf>
    <xf numFmtId="165" fontId="14" fillId="0" borderId="25" xfId="0" applyNumberFormat="1" applyFont="1" applyBorder="1" applyAlignment="1">
      <alignment horizontal="right" vertical="center" wrapText="1"/>
    </xf>
    <xf numFmtId="0" fontId="11" fillId="7" borderId="19" xfId="0" applyFont="1" applyFill="1" applyBorder="1" applyAlignment="1">
      <alignment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6" fillId="7" borderId="16" xfId="0" applyFont="1" applyFill="1" applyBorder="1" applyAlignment="1">
      <alignment horizontal="right" vertical="center" wrapText="1"/>
    </xf>
    <xf numFmtId="165" fontId="16" fillId="7" borderId="16" xfId="0" applyNumberFormat="1" applyFont="1" applyFill="1" applyBorder="1" applyAlignment="1">
      <alignment horizontal="right" vertical="center" wrapText="1"/>
    </xf>
    <xf numFmtId="0" fontId="28" fillId="0" borderId="0" xfId="0" applyFont="1" applyAlignment="1">
      <alignment vertical="center"/>
    </xf>
    <xf numFmtId="0" fontId="18" fillId="7" borderId="16" xfId="0" applyFont="1" applyFill="1" applyBorder="1" applyAlignment="1">
      <alignment horizontal="left" vertical="center" wrapText="1"/>
    </xf>
    <xf numFmtId="0" fontId="19" fillId="7" borderId="16" xfId="0" applyFont="1" applyFill="1" applyBorder="1" applyAlignment="1">
      <alignment horizontal="center" vertical="center" wrapText="1"/>
    </xf>
    <xf numFmtId="0" fontId="19" fillId="7" borderId="16" xfId="0" applyFont="1" applyFill="1" applyBorder="1" applyAlignment="1">
      <alignment horizontal="center" vertical="center"/>
    </xf>
    <xf numFmtId="0" fontId="21" fillId="7" borderId="16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vertical="center" wrapText="1"/>
    </xf>
    <xf numFmtId="165" fontId="21" fillId="7" borderId="29" xfId="0" applyNumberFormat="1" applyFont="1" applyFill="1" applyBorder="1" applyAlignment="1">
      <alignment horizontal="right" vertical="center" wrapText="1"/>
    </xf>
    <xf numFmtId="0" fontId="28" fillId="0" borderId="0" xfId="0" applyFont="1"/>
    <xf numFmtId="0" fontId="18" fillId="7" borderId="16" xfId="0" applyFont="1" applyFill="1" applyBorder="1" applyAlignment="1">
      <alignment vertical="center"/>
    </xf>
    <xf numFmtId="165" fontId="21" fillId="7" borderId="16" xfId="0" applyNumberFormat="1" applyFont="1" applyFill="1" applyBorder="1" applyAlignment="1">
      <alignment horizontal="right" vertical="center" wrapText="1"/>
    </xf>
    <xf numFmtId="0" fontId="26" fillId="8" borderId="16" xfId="0" applyFont="1" applyFill="1" applyBorder="1" applyAlignment="1">
      <alignment horizontal="right" vertical="center" wrapText="1"/>
    </xf>
    <xf numFmtId="165" fontId="21" fillId="8" borderId="16" xfId="0" applyNumberFormat="1" applyFont="1" applyFill="1" applyBorder="1" applyAlignment="1">
      <alignment horizontal="right" vertical="center" wrapText="1"/>
    </xf>
    <xf numFmtId="0" fontId="25" fillId="0" borderId="0" xfId="0" applyFont="1" applyAlignment="1">
      <alignment vertical="center"/>
    </xf>
    <xf numFmtId="0" fontId="18" fillId="7" borderId="21" xfId="0" applyFont="1" applyFill="1" applyBorder="1" applyAlignment="1">
      <alignment vertical="center"/>
    </xf>
    <xf numFmtId="165" fontId="21" fillId="7" borderId="21" xfId="0" applyNumberFormat="1" applyFont="1" applyFill="1" applyBorder="1" applyAlignment="1">
      <alignment horizontal="right" vertical="center" wrapText="1"/>
    </xf>
    <xf numFmtId="9" fontId="15" fillId="8" borderId="19" xfId="0" applyNumberFormat="1" applyFont="1" applyFill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center" vertical="center"/>
    </xf>
    <xf numFmtId="0" fontId="16" fillId="10" borderId="16" xfId="0" applyFont="1" applyFill="1" applyBorder="1" applyAlignment="1">
      <alignment horizontal="center" vertical="center" wrapText="1"/>
    </xf>
    <xf numFmtId="0" fontId="16" fillId="10" borderId="16" xfId="0" applyFont="1" applyFill="1" applyBorder="1" applyAlignment="1">
      <alignment horizontal="center" vertical="center"/>
    </xf>
    <xf numFmtId="0" fontId="30" fillId="0" borderId="0" xfId="0" applyFont="1" applyAlignment="1">
      <alignment horizontal="right" vertical="center" wrapText="1"/>
    </xf>
    <xf numFmtId="165" fontId="31" fillId="0" borderId="16" xfId="0" applyNumberFormat="1" applyFont="1" applyBorder="1" applyAlignment="1">
      <alignment vertical="center" wrapText="1"/>
    </xf>
    <xf numFmtId="165" fontId="24" fillId="0" borderId="16" xfId="0" applyNumberFormat="1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49" fontId="4" fillId="2" borderId="5" xfId="0" applyNumberFormat="1" applyFont="1" applyFill="1" applyBorder="1" applyAlignment="1">
      <alignment horizontal="center" vertical="center"/>
    </xf>
    <xf numFmtId="0" fontId="2" fillId="0" borderId="6" xfId="0" applyFont="1" applyBorder="1"/>
    <xf numFmtId="49" fontId="4" fillId="2" borderId="8" xfId="0" applyNumberFormat="1" applyFont="1" applyFill="1" applyBorder="1" applyAlignment="1">
      <alignment horizontal="center" vertical="center"/>
    </xf>
    <xf numFmtId="0" fontId="2" fillId="0" borderId="9" xfId="0" applyFont="1" applyBorder="1"/>
    <xf numFmtId="0" fontId="5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/>
    <xf numFmtId="0" fontId="1" fillId="5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7" borderId="13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23" xfId="0" applyFont="1" applyBorder="1"/>
    <xf numFmtId="0" fontId="8" fillId="5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9" fillId="9" borderId="13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11" fillId="8" borderId="26" xfId="0" applyFont="1" applyFill="1" applyBorder="1" applyAlignment="1">
      <alignment horizontal="center" vertical="center" wrapText="1"/>
    </xf>
    <xf numFmtId="0" fontId="2" fillId="0" borderId="27" xfId="0" applyFont="1" applyBorder="1"/>
    <xf numFmtId="0" fontId="2" fillId="0" borderId="28" xfId="0" applyFont="1" applyBorder="1"/>
    <xf numFmtId="0" fontId="3" fillId="0" borderId="0" xfId="0" applyFont="1" applyAlignment="1">
      <alignment horizontal="center"/>
    </xf>
    <xf numFmtId="0" fontId="29" fillId="3" borderId="12" xfId="0" applyFont="1" applyFill="1" applyBorder="1" applyAlignment="1">
      <alignment horizontal="center" vertical="center"/>
    </xf>
    <xf numFmtId="0" fontId="2" fillId="0" borderId="15" xfId="0" applyFont="1" applyBorder="1"/>
    <xf numFmtId="0" fontId="2" fillId="0" borderId="20" xfId="0" applyFont="1" applyBorder="1"/>
    <xf numFmtId="0" fontId="16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</cellXfs>
  <cellStyles count="1">
    <cellStyle name="Normale" xfId="0" builtinId="0"/>
  </cellStyles>
  <dxfs count="10">
    <dxf>
      <font>
        <color rgb="FF800080"/>
        <name val="Arial"/>
      </font>
      <fill>
        <patternFill patternType="solid">
          <fgColor rgb="FFFF99CC"/>
          <bgColor rgb="FFFF99CC"/>
        </patternFill>
      </fill>
    </dxf>
    <dxf>
      <font>
        <color rgb="FFFFFFFF"/>
        <name val="Arial"/>
      </font>
      <fill>
        <patternFill patternType="solid">
          <fgColor rgb="FFFF0000"/>
          <bgColor rgb="FFFF0000"/>
        </patternFill>
      </fill>
    </dxf>
    <dxf>
      <font>
        <color rgb="FFFFFFFF"/>
        <name val="Arial"/>
      </font>
      <fill>
        <patternFill patternType="solid">
          <fgColor rgb="FFFF0000"/>
          <bgColor rgb="FFFF0000"/>
        </patternFill>
      </fill>
    </dxf>
    <dxf>
      <font>
        <color rgb="FFFFFFFF"/>
        <name val="Arial"/>
      </font>
      <fill>
        <patternFill patternType="solid">
          <fgColor rgb="FFFF0000"/>
          <bgColor rgb="FFFF0000"/>
        </patternFill>
      </fill>
    </dxf>
    <dxf>
      <font>
        <color rgb="FFFFFFFF"/>
        <name val="Arial"/>
      </font>
      <fill>
        <patternFill patternType="solid">
          <fgColor rgb="FFFF0000"/>
          <bgColor rgb="FFFF0000"/>
        </patternFill>
      </fill>
    </dxf>
    <dxf>
      <font>
        <color rgb="FF800080"/>
        <name val="Arial"/>
      </font>
      <fill>
        <patternFill patternType="solid">
          <fgColor rgb="FFFF99CC"/>
          <bgColor rgb="FFFF99CC"/>
        </patternFill>
      </fill>
    </dxf>
    <dxf>
      <font>
        <color rgb="FFFFFFFF"/>
        <name val="Arial"/>
      </font>
      <fill>
        <patternFill patternType="solid">
          <fgColor rgb="FFFF0000"/>
          <bgColor rgb="FFFF0000"/>
        </patternFill>
      </fill>
    </dxf>
    <dxf>
      <font>
        <color rgb="FFFFFFFF"/>
        <name val="Arial"/>
      </font>
      <fill>
        <patternFill patternType="solid">
          <fgColor rgb="FFFF0000"/>
          <bgColor rgb="FFFF0000"/>
        </patternFill>
      </fill>
    </dxf>
    <dxf>
      <font>
        <color rgb="FFFFFFFF"/>
        <name val="Arial"/>
      </font>
      <fill>
        <patternFill patternType="solid">
          <fgColor rgb="FFFF0000"/>
          <bgColor rgb="FFFF0000"/>
        </patternFill>
      </fill>
    </dxf>
    <dxf>
      <font>
        <color rgb="FFFFFFFF"/>
        <name val="Arial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9"/>
  <sheetViews>
    <sheetView showGridLines="0" tabSelected="1" workbookViewId="0">
      <selection activeCell="A3" sqref="A3"/>
    </sheetView>
  </sheetViews>
  <sheetFormatPr defaultColWidth="12.5703125" defaultRowHeight="15" customHeight="1" x14ac:dyDescent="0.2"/>
  <cols>
    <col min="1" max="1" width="112.42578125" customWidth="1"/>
    <col min="2" max="2" width="1.42578125" customWidth="1"/>
    <col min="3" max="3" width="17.85546875" customWidth="1"/>
    <col min="4" max="4" width="16.42578125" customWidth="1"/>
    <col min="5" max="5" width="4.42578125" customWidth="1"/>
    <col min="6" max="6" width="9.140625" customWidth="1"/>
    <col min="7" max="24" width="8" customWidth="1"/>
    <col min="25" max="26" width="8.5703125" customWidth="1"/>
  </cols>
  <sheetData>
    <row r="1" spans="1:26" ht="66" customHeight="1" x14ac:dyDescent="0.2">
      <c r="A1" s="75" t="s">
        <v>52</v>
      </c>
      <c r="B1" s="76"/>
      <c r="C1" s="76"/>
      <c r="D1" s="77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2">
      <c r="A2" s="2" t="s">
        <v>0</v>
      </c>
      <c r="B2" s="3"/>
      <c r="C2" s="78"/>
      <c r="D2" s="7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2">
      <c r="A3" s="4" t="s">
        <v>1</v>
      </c>
      <c r="B3" s="5"/>
      <c r="C3" s="80"/>
      <c r="D3" s="8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7.25" customHeight="1" x14ac:dyDescent="0.2">
      <c r="A4" s="6"/>
      <c r="B4" s="7"/>
      <c r="C4" s="7"/>
      <c r="D4" s="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x14ac:dyDescent="0.2">
      <c r="A5" s="82" t="s">
        <v>2</v>
      </c>
      <c r="B5" s="76"/>
      <c r="C5" s="76"/>
      <c r="D5" s="77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9.75" customHeight="1" x14ac:dyDescent="0.2">
      <c r="A6" s="83"/>
      <c r="B6" s="84"/>
      <c r="C6" s="84"/>
      <c r="D6" s="84"/>
      <c r="E6" s="100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5.75" customHeight="1" x14ac:dyDescent="0.25">
      <c r="A7" s="9" t="s">
        <v>3</v>
      </c>
      <c r="B7" s="106"/>
      <c r="C7" s="91" t="s">
        <v>4</v>
      </c>
      <c r="D7" s="92"/>
      <c r="E7" s="84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4.5" customHeight="1" x14ac:dyDescent="0.25">
      <c r="A8" s="9"/>
      <c r="B8" s="102"/>
      <c r="C8" s="105"/>
      <c r="D8" s="77"/>
      <c r="E8" s="84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34.5" customHeight="1" x14ac:dyDescent="0.25">
      <c r="A9" s="11" t="s">
        <v>44</v>
      </c>
      <c r="B9" s="102"/>
      <c r="C9" s="12" t="s">
        <v>6</v>
      </c>
      <c r="D9" s="12" t="s">
        <v>7</v>
      </c>
      <c r="E9" s="84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9.5" customHeight="1" x14ac:dyDescent="0.2">
      <c r="A10" s="13" t="s">
        <v>8</v>
      </c>
      <c r="B10" s="102"/>
      <c r="C10" s="14">
        <v>0</v>
      </c>
      <c r="D10" s="14">
        <v>0</v>
      </c>
      <c r="E10" s="84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5" customHeight="1" x14ac:dyDescent="0.2">
      <c r="A11" s="15" t="s">
        <v>9</v>
      </c>
      <c r="B11" s="102"/>
      <c r="C11" s="14">
        <v>0</v>
      </c>
      <c r="D11" s="14">
        <v>0</v>
      </c>
      <c r="E11" s="84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5" customHeight="1" x14ac:dyDescent="0.2">
      <c r="A12" s="15" t="s">
        <v>10</v>
      </c>
      <c r="B12" s="102"/>
      <c r="C12" s="14">
        <v>0</v>
      </c>
      <c r="D12" s="14">
        <v>0</v>
      </c>
      <c r="E12" s="84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5" customHeight="1" x14ac:dyDescent="0.2">
      <c r="A13" s="15" t="s">
        <v>11</v>
      </c>
      <c r="B13" s="102"/>
      <c r="C13" s="14">
        <v>0</v>
      </c>
      <c r="D13" s="14">
        <v>0</v>
      </c>
      <c r="E13" s="84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5" customHeight="1" x14ac:dyDescent="0.2">
      <c r="A14" s="16" t="s">
        <v>12</v>
      </c>
      <c r="B14" s="102"/>
      <c r="C14" s="14">
        <v>0</v>
      </c>
      <c r="D14" s="14">
        <v>0</v>
      </c>
      <c r="E14" s="84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5" customHeight="1" x14ac:dyDescent="0.2">
      <c r="A15" s="13" t="s">
        <v>13</v>
      </c>
      <c r="B15" s="102"/>
      <c r="C15" s="14">
        <v>0</v>
      </c>
      <c r="D15" s="14">
        <v>0</v>
      </c>
      <c r="E15" s="84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5" customHeight="1" x14ac:dyDescent="0.2">
      <c r="A16" s="13" t="s">
        <v>49</v>
      </c>
      <c r="B16" s="102"/>
      <c r="C16" s="14">
        <v>0</v>
      </c>
      <c r="D16" s="14">
        <v>0</v>
      </c>
      <c r="E16" s="84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5" customHeight="1" x14ac:dyDescent="0.2">
      <c r="A17" s="13" t="s">
        <v>14</v>
      </c>
      <c r="B17" s="102"/>
      <c r="C17" s="14">
        <v>0</v>
      </c>
      <c r="D17" s="14">
        <v>0</v>
      </c>
      <c r="E17" s="84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5" customHeight="1" x14ac:dyDescent="0.2">
      <c r="A18" s="15" t="s">
        <v>15</v>
      </c>
      <c r="B18" s="102"/>
      <c r="C18" s="14">
        <v>0</v>
      </c>
      <c r="D18" s="14">
        <v>0</v>
      </c>
      <c r="E18" s="84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5" customHeight="1" x14ac:dyDescent="0.2">
      <c r="A19" s="15" t="s">
        <v>16</v>
      </c>
      <c r="B19" s="102"/>
      <c r="C19" s="14">
        <v>0</v>
      </c>
      <c r="D19" s="14">
        <v>0</v>
      </c>
      <c r="E19" s="84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5" customHeight="1" x14ac:dyDescent="0.2">
      <c r="A20" s="13" t="s">
        <v>17</v>
      </c>
      <c r="B20" s="102"/>
      <c r="C20" s="14">
        <v>0</v>
      </c>
      <c r="D20" s="14">
        <v>0</v>
      </c>
      <c r="E20" s="84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5" customHeight="1" x14ac:dyDescent="0.2">
      <c r="A21" s="13" t="s">
        <v>18</v>
      </c>
      <c r="B21" s="102"/>
      <c r="C21" s="14">
        <v>0</v>
      </c>
      <c r="D21" s="14">
        <v>0</v>
      </c>
      <c r="E21" s="84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5" customHeight="1" x14ac:dyDescent="0.2">
      <c r="A22" s="13"/>
      <c r="B22" s="102"/>
      <c r="C22" s="14">
        <v>0</v>
      </c>
      <c r="D22" s="14">
        <v>0</v>
      </c>
      <c r="E22" s="84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9.5" customHeight="1" x14ac:dyDescent="0.2">
      <c r="A23" s="17"/>
      <c r="B23" s="102"/>
      <c r="C23" s="14">
        <v>0</v>
      </c>
      <c r="D23" s="14">
        <v>0</v>
      </c>
      <c r="E23" s="84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5" customHeight="1" x14ac:dyDescent="0.2">
      <c r="A24" s="18"/>
      <c r="B24" s="102"/>
      <c r="C24" s="14">
        <v>0</v>
      </c>
      <c r="D24" s="14">
        <v>0</v>
      </c>
      <c r="E24" s="84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5" customHeight="1" x14ac:dyDescent="0.2">
      <c r="A25" s="19" t="s">
        <v>19</v>
      </c>
      <c r="B25" s="103"/>
      <c r="C25" s="20">
        <f>SUM(C10:C24)</f>
        <v>0</v>
      </c>
      <c r="D25" s="20">
        <f>SUM(D10:D24)</f>
        <v>0</v>
      </c>
      <c r="E25" s="84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4.5" customHeight="1" x14ac:dyDescent="0.2">
      <c r="A26" s="86"/>
      <c r="B26" s="84"/>
      <c r="C26" s="84"/>
      <c r="D26" s="84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5" customHeight="1" x14ac:dyDescent="0.25">
      <c r="A27" s="21" t="s">
        <v>20</v>
      </c>
      <c r="B27" s="22"/>
      <c r="C27" s="23" t="s">
        <v>6</v>
      </c>
      <c r="D27" s="23" t="s">
        <v>7</v>
      </c>
      <c r="E27" s="24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9.5" customHeight="1" x14ac:dyDescent="0.2">
      <c r="A28" s="16" t="s">
        <v>21</v>
      </c>
      <c r="B28" s="25"/>
      <c r="C28" s="14">
        <v>0</v>
      </c>
      <c r="D28" s="14">
        <v>0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5" customHeight="1" x14ac:dyDescent="0.2">
      <c r="A29" s="16" t="s">
        <v>46</v>
      </c>
      <c r="B29" s="25"/>
      <c r="C29" s="27">
        <v>0</v>
      </c>
      <c r="D29" s="27">
        <v>0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5" customHeight="1" x14ac:dyDescent="0.2">
      <c r="A30" s="26" t="s">
        <v>47</v>
      </c>
      <c r="B30" s="25"/>
      <c r="C30" s="27">
        <v>0</v>
      </c>
      <c r="D30" s="14">
        <v>0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5" customHeight="1" x14ac:dyDescent="0.2">
      <c r="A31" s="15" t="s">
        <v>48</v>
      </c>
      <c r="B31" s="25"/>
      <c r="C31" s="27">
        <v>0</v>
      </c>
      <c r="D31" s="14">
        <v>0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5" customHeight="1" x14ac:dyDescent="0.2">
      <c r="A32" s="28"/>
      <c r="B32" s="25"/>
      <c r="C32" s="27"/>
      <c r="D32" s="27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21.75" customHeight="1" x14ac:dyDescent="0.2">
      <c r="A33" s="29" t="s">
        <v>19</v>
      </c>
      <c r="B33" s="25"/>
      <c r="C33" s="30">
        <f>SUM(C28:C32)</f>
        <v>0</v>
      </c>
      <c r="D33" s="30">
        <f>SUM(D28:D32)</f>
        <v>0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21.75" customHeight="1" x14ac:dyDescent="0.2">
      <c r="A34" s="31" t="s">
        <v>22</v>
      </c>
      <c r="B34" s="25"/>
      <c r="C34" s="32" t="e">
        <f>C33/$C$73</f>
        <v>#DIV/0!</v>
      </c>
      <c r="D34" s="32" t="e">
        <f>D33/$D$73</f>
        <v>#DIV/0!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9.75" customHeight="1" x14ac:dyDescent="0.2">
      <c r="A35" s="33"/>
      <c r="B35" s="25"/>
      <c r="C35" s="34"/>
      <c r="D35" s="34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25.5" customHeight="1" x14ac:dyDescent="0.2">
      <c r="A36" s="36" t="s">
        <v>23</v>
      </c>
      <c r="B36" s="25"/>
      <c r="C36" s="37">
        <f>SUM(C25+C33)</f>
        <v>0</v>
      </c>
      <c r="D36" s="37">
        <f>SUM(D25+D33)</f>
        <v>0</v>
      </c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24.75" customHeight="1" x14ac:dyDescent="0.2">
      <c r="A37" s="87"/>
      <c r="B37" s="84"/>
      <c r="C37" s="84"/>
      <c r="D37" s="84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9.75" customHeight="1" x14ac:dyDescent="0.2">
      <c r="A38" s="38"/>
      <c r="B38" s="28"/>
      <c r="C38" s="28"/>
      <c r="D38" s="2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25.5" customHeight="1" x14ac:dyDescent="0.2">
      <c r="A39" s="88" t="s">
        <v>24</v>
      </c>
      <c r="B39" s="89"/>
      <c r="C39" s="89"/>
      <c r="D39" s="90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6" customHeight="1" x14ac:dyDescent="0.2">
      <c r="A40" s="83"/>
      <c r="B40" s="84"/>
      <c r="C40" s="84"/>
      <c r="D40" s="84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39"/>
      <c r="B41" s="39"/>
      <c r="C41" s="91" t="s">
        <v>4</v>
      </c>
      <c r="D41" s="92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4.25" customHeight="1" x14ac:dyDescent="0.2">
      <c r="A42" s="39"/>
      <c r="B42" s="39"/>
      <c r="C42" s="93"/>
      <c r="D42" s="77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4.5" customHeight="1" x14ac:dyDescent="0.2">
      <c r="A43" s="39"/>
      <c r="B43" s="39"/>
      <c r="C43" s="40"/>
      <c r="D43" s="25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20.25" customHeight="1" x14ac:dyDescent="0.2">
      <c r="A44" s="41" t="s">
        <v>50</v>
      </c>
      <c r="B44" s="39"/>
      <c r="C44" s="42" t="s">
        <v>6</v>
      </c>
      <c r="D44" s="43" t="s">
        <v>7</v>
      </c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9.5" customHeight="1" x14ac:dyDescent="0.2">
      <c r="A45" s="13" t="s">
        <v>51</v>
      </c>
      <c r="B45" s="39"/>
      <c r="C45" s="27">
        <v>0</v>
      </c>
      <c r="D45" s="27">
        <v>0</v>
      </c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9.5" customHeight="1" x14ac:dyDescent="0.2">
      <c r="A46" s="44"/>
      <c r="B46" s="39"/>
      <c r="C46" s="45"/>
      <c r="D46" s="46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9.5" customHeight="1" x14ac:dyDescent="0.2">
      <c r="A47" s="97" t="s">
        <v>25</v>
      </c>
      <c r="B47" s="98"/>
      <c r="C47" s="98"/>
      <c r="D47" s="99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9.5" customHeight="1" x14ac:dyDescent="0.2">
      <c r="A48" s="47" t="s">
        <v>26</v>
      </c>
      <c r="B48" s="39"/>
      <c r="C48" s="48" t="s">
        <v>6</v>
      </c>
      <c r="D48" s="49" t="s">
        <v>7</v>
      </c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9.5" customHeight="1" x14ac:dyDescent="0.2">
      <c r="A49" s="13" t="s">
        <v>27</v>
      </c>
      <c r="B49" s="39"/>
      <c r="C49" s="27">
        <v>0</v>
      </c>
      <c r="D49" s="27">
        <v>0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</row>
    <row r="50" spans="1:26" ht="19.5" customHeight="1" x14ac:dyDescent="0.2">
      <c r="A50" s="13" t="s">
        <v>28</v>
      </c>
      <c r="B50" s="39"/>
      <c r="C50" s="27">
        <v>0</v>
      </c>
      <c r="D50" s="27">
        <v>0</v>
      </c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spans="1:26" ht="19.5" customHeight="1" x14ac:dyDescent="0.2">
      <c r="A51" s="51" t="s">
        <v>29</v>
      </c>
      <c r="B51" s="39"/>
      <c r="C51" s="52">
        <f t="shared" ref="C51:D51" si="0">SUM(C49:C50)</f>
        <v>0</v>
      </c>
      <c r="D51" s="52">
        <f t="shared" si="0"/>
        <v>0</v>
      </c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</row>
    <row r="52" spans="1:26" ht="4.5" customHeight="1" x14ac:dyDescent="0.2">
      <c r="A52" s="94"/>
      <c r="B52" s="84"/>
      <c r="C52" s="84"/>
      <c r="D52" s="84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</row>
    <row r="53" spans="1:26" ht="19.5" customHeight="1" x14ac:dyDescent="0.2">
      <c r="A53" s="54" t="s">
        <v>30</v>
      </c>
      <c r="B53" s="39"/>
      <c r="C53" s="55" t="s">
        <v>6</v>
      </c>
      <c r="D53" s="56" t="s">
        <v>7</v>
      </c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9.5" customHeight="1" x14ac:dyDescent="0.2">
      <c r="A54" s="15" t="s">
        <v>31</v>
      </c>
      <c r="B54" s="39"/>
      <c r="C54" s="27">
        <v>0</v>
      </c>
      <c r="D54" s="27">
        <v>0</v>
      </c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9.5" customHeight="1" x14ac:dyDescent="0.2">
      <c r="A55" s="15" t="s">
        <v>32</v>
      </c>
      <c r="B55" s="39"/>
      <c r="C55" s="27"/>
      <c r="D55" s="27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9.5" customHeight="1" x14ac:dyDescent="0.2">
      <c r="A56" s="15" t="s">
        <v>33</v>
      </c>
      <c r="B56" s="39"/>
      <c r="C56" s="27">
        <v>0</v>
      </c>
      <c r="D56" s="27">
        <v>0</v>
      </c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9.5" customHeight="1" x14ac:dyDescent="0.3">
      <c r="A57" s="57" t="s">
        <v>34</v>
      </c>
      <c r="B57" s="58"/>
      <c r="C57" s="59">
        <f t="shared" ref="C57:D57" si="1">SUM(C54:C56)</f>
        <v>0</v>
      </c>
      <c r="D57" s="59">
        <f t="shared" si="1"/>
        <v>0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</row>
    <row r="58" spans="1:26" ht="4.5" customHeight="1" x14ac:dyDescent="0.3">
      <c r="A58" s="94"/>
      <c r="B58" s="84"/>
      <c r="C58" s="84"/>
      <c r="D58" s="84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</row>
    <row r="59" spans="1:26" ht="19.5" customHeight="1" x14ac:dyDescent="0.2">
      <c r="A59" s="61" t="s">
        <v>35</v>
      </c>
      <c r="B59" s="39"/>
      <c r="C59" s="42" t="s">
        <v>6</v>
      </c>
      <c r="D59" s="43" t="s">
        <v>7</v>
      </c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9.5" customHeight="1" x14ac:dyDescent="0.2">
      <c r="A60" s="26" t="s">
        <v>36</v>
      </c>
      <c r="B60" s="39"/>
      <c r="C60" s="27">
        <v>0</v>
      </c>
      <c r="D60" s="27">
        <v>0</v>
      </c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9.5" customHeight="1" x14ac:dyDescent="0.2">
      <c r="A61" s="16"/>
      <c r="B61" s="39"/>
      <c r="C61" s="27">
        <v>0</v>
      </c>
      <c r="D61" s="27">
        <v>0</v>
      </c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9.5" customHeight="1" x14ac:dyDescent="0.2">
      <c r="A62" s="16"/>
      <c r="B62" s="39"/>
      <c r="C62" s="27">
        <v>0</v>
      </c>
      <c r="D62" s="27">
        <v>0</v>
      </c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9.5" customHeight="1" x14ac:dyDescent="0.2">
      <c r="A63" s="16"/>
      <c r="B63" s="39"/>
      <c r="C63" s="27">
        <v>0</v>
      </c>
      <c r="D63" s="27">
        <v>0</v>
      </c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9.5" customHeight="1" x14ac:dyDescent="0.2">
      <c r="A64" s="57" t="s">
        <v>37</v>
      </c>
      <c r="B64" s="58"/>
      <c r="C64" s="62">
        <f t="shared" ref="C64:D64" si="2">SUM(C60:C63)</f>
        <v>0</v>
      </c>
      <c r="D64" s="62">
        <f t="shared" si="2"/>
        <v>0</v>
      </c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8" customHeight="1" x14ac:dyDescent="0.2">
      <c r="A65" s="63" t="s">
        <v>38</v>
      </c>
      <c r="B65" s="39"/>
      <c r="C65" s="64">
        <f t="shared" ref="C65:D65" si="3">SUM(C51,C57,C64)</f>
        <v>0</v>
      </c>
      <c r="D65" s="64">
        <f t="shared" si="3"/>
        <v>0</v>
      </c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4.5" customHeight="1" x14ac:dyDescent="0.2">
      <c r="A66" s="65"/>
      <c r="B66" s="39"/>
      <c r="C66" s="45"/>
      <c r="D66" s="45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9.5" customHeight="1" x14ac:dyDescent="0.3">
      <c r="A67" s="66" t="s">
        <v>39</v>
      </c>
      <c r="B67" s="39"/>
      <c r="C67" s="67">
        <f>SUM(C45+C64+C57+C51)</f>
        <v>0</v>
      </c>
      <c r="D67" s="67">
        <f>SUM(D64+D57+D51+D45)</f>
        <v>0</v>
      </c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</row>
    <row r="68" spans="1:26" ht="19.5" customHeight="1" x14ac:dyDescent="0.2">
      <c r="A68" s="31" t="s">
        <v>45</v>
      </c>
      <c r="B68" s="58"/>
      <c r="C68" s="68" t="e">
        <f t="shared" ref="C68:D68" si="4">C65/$C$73</f>
        <v>#DIV/0!</v>
      </c>
      <c r="D68" s="68" t="e">
        <f t="shared" si="4"/>
        <v>#DIV/0!</v>
      </c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9.5" customHeight="1" x14ac:dyDescent="0.3">
      <c r="A69" s="94"/>
      <c r="B69" s="84"/>
      <c r="C69" s="84"/>
      <c r="D69" s="84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</row>
    <row r="70" spans="1:26" ht="27.75" customHeight="1" x14ac:dyDescent="0.2">
      <c r="A70" s="95" t="s">
        <v>40</v>
      </c>
      <c r="B70" s="89"/>
      <c r="C70" s="89"/>
      <c r="D70" s="92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</row>
    <row r="71" spans="1:26" ht="9.75" customHeight="1" x14ac:dyDescent="0.2">
      <c r="A71" s="96"/>
      <c r="B71" s="76"/>
      <c r="C71" s="76"/>
      <c r="D71" s="77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</row>
    <row r="72" spans="1:26" ht="21.75" customHeight="1" x14ac:dyDescent="0.2">
      <c r="A72" s="69"/>
      <c r="B72" s="101"/>
      <c r="C72" s="70" t="s">
        <v>6</v>
      </c>
      <c r="D72" s="71" t="s">
        <v>7</v>
      </c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</row>
    <row r="73" spans="1:26" ht="21.75" customHeight="1" x14ac:dyDescent="0.2">
      <c r="A73" s="72" t="s">
        <v>41</v>
      </c>
      <c r="B73" s="102"/>
      <c r="C73" s="73">
        <f t="shared" ref="C73:D73" si="5">C36</f>
        <v>0</v>
      </c>
      <c r="D73" s="73">
        <f t="shared" si="5"/>
        <v>0</v>
      </c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21.75" customHeight="1" x14ac:dyDescent="0.2">
      <c r="A74" s="72" t="s">
        <v>39</v>
      </c>
      <c r="B74" s="102"/>
      <c r="C74" s="73">
        <f t="shared" ref="C74:D74" si="6">C67</f>
        <v>0</v>
      </c>
      <c r="D74" s="73">
        <f t="shared" si="6"/>
        <v>0</v>
      </c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24" customHeight="1" x14ac:dyDescent="0.2">
      <c r="A75" s="31" t="s">
        <v>42</v>
      </c>
      <c r="B75" s="103"/>
      <c r="C75" s="74">
        <f t="shared" ref="C75:D75" si="7">SUM(C73-C74)</f>
        <v>0</v>
      </c>
      <c r="D75" s="74">
        <f t="shared" si="7"/>
        <v>0</v>
      </c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9.5" customHeight="1" x14ac:dyDescent="0.2">
      <c r="A76" s="104"/>
      <c r="B76" s="84"/>
      <c r="C76" s="84"/>
      <c r="D76" s="84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33" customHeight="1" x14ac:dyDescent="0.2">
      <c r="A77" s="85" t="s">
        <v>43</v>
      </c>
      <c r="B77" s="76"/>
      <c r="C77" s="76"/>
      <c r="D77" s="77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48" customHeight="1" x14ac:dyDescent="0.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ht="26.25" customHeight="1" x14ac:dyDescent="0.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24.75" customHeight="1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51" customHeight="1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19.5" customHeight="1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39.75" customHeight="1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16.5" customHeight="1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13.5" customHeight="1" x14ac:dyDescent="0.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48" customHeight="1" x14ac:dyDescent="0.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ht="13.5" customHeight="1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ht="13.5" customHeight="1" x14ac:dyDescent="0.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ht="13.5" customHeight="1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ht="13.5" customHeight="1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ht="13.5" customHeight="1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ht="13.5" customHeight="1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ht="13.5" customHeight="1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13.5" customHeight="1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ht="13.5" customHeight="1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ht="13.5" customHeight="1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ht="13.5" customHeight="1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ht="13.5" customHeight="1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13.5" customHeight="1" x14ac:dyDescent="0.2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13.5" customHeight="1" x14ac:dyDescent="0.2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13.5" customHeight="1" x14ac:dyDescent="0.2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13.5" customHeight="1" x14ac:dyDescent="0.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13.5" customHeight="1" x14ac:dyDescent="0.2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13.5" customHeight="1" x14ac:dyDescent="0.2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13.5" customHeight="1" x14ac:dyDescent="0.2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ht="13.5" customHeight="1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ht="13.5" customHeight="1" x14ac:dyDescent="0.2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ht="13.5" customHeight="1" x14ac:dyDescent="0.2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13.5" customHeight="1" x14ac:dyDescent="0.2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ht="13.5" customHeight="1" x14ac:dyDescent="0.2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13.5" customHeight="1" x14ac:dyDescent="0.2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13.5" customHeight="1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ht="13.5" customHeight="1" x14ac:dyDescent="0.2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ht="13.5" customHeight="1" x14ac:dyDescent="0.2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13.5" customHeight="1" x14ac:dyDescent="0.2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ht="13.5" customHeight="1" x14ac:dyDescent="0.2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ht="13.5" customHeight="1" x14ac:dyDescent="0.2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13.5" customHeight="1" x14ac:dyDescent="0.2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ht="13.5" customHeight="1" x14ac:dyDescent="0.2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ht="13.5" customHeight="1" x14ac:dyDescent="0.2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ht="13.5" customHeight="1" x14ac:dyDescent="0.2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ht="13.5" customHeight="1" x14ac:dyDescent="0.2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ht="13.5" customHeight="1" x14ac:dyDescent="0.2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ht="13.5" customHeight="1" x14ac:dyDescent="0.2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ht="13.5" customHeight="1" x14ac:dyDescent="0.2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ht="13.5" customHeight="1" x14ac:dyDescent="0.2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ht="13.5" customHeight="1" x14ac:dyDescent="0.2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ht="13.5" customHeight="1" x14ac:dyDescent="0.2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13.5" customHeight="1" x14ac:dyDescent="0.2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ht="13.5" customHeight="1" x14ac:dyDescent="0.2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ht="13.5" customHeight="1" x14ac:dyDescent="0.2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ht="13.5" customHeight="1" x14ac:dyDescent="0.2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ht="13.5" customHeight="1" x14ac:dyDescent="0.2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ht="13.5" customHeight="1" x14ac:dyDescent="0.2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ht="13.5" customHeight="1" x14ac:dyDescent="0.2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ht="13.5" customHeight="1" x14ac:dyDescent="0.2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ht="13.5" customHeight="1" x14ac:dyDescent="0.2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ht="13.5" customHeight="1" x14ac:dyDescent="0.2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ht="13.5" customHeight="1" x14ac:dyDescent="0.2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ht="13.5" customHeight="1" x14ac:dyDescent="0.2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ht="13.5" customHeight="1" x14ac:dyDescent="0.2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13.5" customHeight="1" x14ac:dyDescent="0.2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ht="13.5" customHeight="1" x14ac:dyDescent="0.2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ht="13.5" customHeight="1" x14ac:dyDescent="0.2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ht="13.5" customHeight="1" x14ac:dyDescent="0.2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ht="13.5" customHeight="1" x14ac:dyDescent="0.2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ht="13.5" customHeight="1" x14ac:dyDescent="0.2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ht="13.5" customHeight="1" x14ac:dyDescent="0.2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ht="13.5" customHeight="1" x14ac:dyDescent="0.2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ht="13.5" customHeight="1" x14ac:dyDescent="0.2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ht="13.5" customHeight="1" x14ac:dyDescent="0.2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ht="13.5" customHeight="1" x14ac:dyDescent="0.2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ht="13.5" customHeight="1" x14ac:dyDescent="0.2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ht="13.5" customHeight="1" x14ac:dyDescent="0.2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ht="13.5" customHeight="1" x14ac:dyDescent="0.2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ht="13.5" customHeight="1" x14ac:dyDescent="0.2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ht="13.5" customHeight="1" x14ac:dyDescent="0.2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ht="13.5" customHeight="1" x14ac:dyDescent="0.2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ht="13.5" customHeight="1" x14ac:dyDescent="0.2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ht="13.5" customHeight="1" x14ac:dyDescent="0.2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ht="13.5" customHeight="1" x14ac:dyDescent="0.2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ht="13.5" customHeight="1" x14ac:dyDescent="0.2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ht="13.5" customHeight="1" x14ac:dyDescent="0.2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ht="13.5" customHeight="1" x14ac:dyDescent="0.2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ht="13.5" customHeight="1" x14ac:dyDescent="0.2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ht="13.5" customHeight="1" x14ac:dyDescent="0.2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ht="13.5" customHeight="1" x14ac:dyDescent="0.2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ht="13.5" customHeight="1" x14ac:dyDescent="0.2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13.5" customHeight="1" x14ac:dyDescent="0.2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13.5" customHeight="1" x14ac:dyDescent="0.2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ht="13.5" customHeight="1" x14ac:dyDescent="0.2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ht="13.5" customHeight="1" x14ac:dyDescent="0.2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ht="13.5" customHeight="1" x14ac:dyDescent="0.2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ht="13.5" customHeight="1" x14ac:dyDescent="0.2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ht="13.5" customHeight="1" x14ac:dyDescent="0.2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13.5" customHeight="1" x14ac:dyDescent="0.2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ht="13.5" customHeight="1" x14ac:dyDescent="0.2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ht="13.5" customHeight="1" x14ac:dyDescent="0.2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ht="13.5" customHeight="1" x14ac:dyDescent="0.2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ht="13.5" customHeight="1" x14ac:dyDescent="0.2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ht="13.5" customHeight="1" x14ac:dyDescent="0.2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ht="13.5" customHeight="1" x14ac:dyDescent="0.2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ht="13.5" customHeight="1" x14ac:dyDescent="0.2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ht="13.5" customHeight="1" x14ac:dyDescent="0.2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ht="13.5" customHeight="1" x14ac:dyDescent="0.2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ht="13.5" customHeight="1" x14ac:dyDescent="0.2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ht="13.5" customHeight="1" x14ac:dyDescent="0.2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ht="13.5" customHeight="1" x14ac:dyDescent="0.2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ht="13.5" customHeight="1" x14ac:dyDescent="0.2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ht="13.5" customHeight="1" x14ac:dyDescent="0.2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ht="13.5" customHeight="1" x14ac:dyDescent="0.2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ht="13.5" customHeight="1" x14ac:dyDescent="0.2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ht="13.5" customHeight="1" x14ac:dyDescent="0.2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ht="13.5" customHeight="1" x14ac:dyDescent="0.2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ht="13.5" customHeight="1" x14ac:dyDescent="0.2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ht="13.5" customHeight="1" x14ac:dyDescent="0.2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ht="13.5" customHeight="1" x14ac:dyDescent="0.2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ht="13.5" customHeight="1" x14ac:dyDescent="0.2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ht="13.5" customHeight="1" x14ac:dyDescent="0.2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13.5" customHeight="1" x14ac:dyDescent="0.2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13.5" customHeight="1" x14ac:dyDescent="0.2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ht="13.5" customHeight="1" x14ac:dyDescent="0.2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ht="13.5" customHeight="1" x14ac:dyDescent="0.2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ht="13.5" customHeight="1" x14ac:dyDescent="0.2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ht="13.5" customHeight="1" x14ac:dyDescent="0.2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ht="13.5" customHeight="1" x14ac:dyDescent="0.2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ht="13.5" customHeight="1" x14ac:dyDescent="0.2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ht="13.5" customHeight="1" x14ac:dyDescent="0.2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ht="13.5" customHeight="1" x14ac:dyDescent="0.2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ht="13.5" customHeight="1" x14ac:dyDescent="0.2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ht="13.5" customHeight="1" x14ac:dyDescent="0.2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ht="13.5" customHeight="1" x14ac:dyDescent="0.2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ht="13.5" customHeight="1" x14ac:dyDescent="0.2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ht="13.5" customHeight="1" x14ac:dyDescent="0.2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ht="13.5" customHeight="1" x14ac:dyDescent="0.2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ht="13.5" customHeight="1" x14ac:dyDescent="0.2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ht="13.5" customHeight="1" x14ac:dyDescent="0.2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ht="13.5" customHeight="1" x14ac:dyDescent="0.2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ht="13.5" customHeight="1" x14ac:dyDescent="0.2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ht="13.5" customHeight="1" x14ac:dyDescent="0.2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ht="13.5" customHeight="1" x14ac:dyDescent="0.2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spans="1:26" ht="13.5" customHeight="1" x14ac:dyDescent="0.2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spans="1:26" ht="13.5" customHeight="1" x14ac:dyDescent="0.2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spans="1:26" ht="13.5" customHeight="1" x14ac:dyDescent="0.2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spans="1:26" ht="13.5" customHeight="1" x14ac:dyDescent="0.2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ht="13.5" customHeight="1" x14ac:dyDescent="0.2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1:26" ht="13.5" customHeight="1" x14ac:dyDescent="0.2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spans="1:26" ht="13.5" customHeight="1" x14ac:dyDescent="0.2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spans="1:26" ht="13.5" customHeight="1" x14ac:dyDescent="0.2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spans="1:26" ht="13.5" customHeight="1" x14ac:dyDescent="0.2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spans="1:26" ht="13.5" customHeight="1" x14ac:dyDescent="0.2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spans="1:26" ht="13.5" customHeight="1" x14ac:dyDescent="0.2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spans="1:26" ht="13.5" customHeight="1" x14ac:dyDescent="0.2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spans="1:26" ht="13.5" customHeight="1" x14ac:dyDescent="0.2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spans="1:26" ht="13.5" customHeight="1" x14ac:dyDescent="0.2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spans="1:26" ht="13.5" customHeight="1" x14ac:dyDescent="0.2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spans="1:26" ht="13.5" customHeight="1" x14ac:dyDescent="0.2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spans="1:26" ht="13.5" customHeight="1" x14ac:dyDescent="0.2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spans="1:26" ht="13.5" customHeight="1" x14ac:dyDescent="0.2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spans="1:26" ht="13.5" customHeight="1" x14ac:dyDescent="0.2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spans="1:26" ht="13.5" customHeight="1" x14ac:dyDescent="0.2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spans="1:26" ht="13.5" customHeight="1" x14ac:dyDescent="0.2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spans="1:26" ht="13.5" customHeight="1" x14ac:dyDescent="0.2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spans="1:26" ht="13.5" customHeight="1" x14ac:dyDescent="0.2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spans="1:26" ht="13.5" customHeight="1" x14ac:dyDescent="0.2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spans="1:26" ht="13.5" customHeight="1" x14ac:dyDescent="0.2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spans="1:26" ht="13.5" customHeight="1" x14ac:dyDescent="0.2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spans="1:26" ht="13.5" customHeight="1" x14ac:dyDescent="0.2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spans="1:26" ht="13.5" customHeight="1" x14ac:dyDescent="0.2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spans="1:26" ht="13.5" customHeight="1" x14ac:dyDescent="0.2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spans="1:26" ht="13.5" customHeight="1" x14ac:dyDescent="0.2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spans="1:26" ht="13.5" customHeight="1" x14ac:dyDescent="0.2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spans="1:26" ht="13.5" customHeight="1" x14ac:dyDescent="0.2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spans="1:26" ht="13.5" customHeight="1" x14ac:dyDescent="0.2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spans="1:26" ht="13.5" customHeight="1" x14ac:dyDescent="0.2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spans="1:26" ht="13.5" customHeight="1" x14ac:dyDescent="0.2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spans="1:26" ht="13.5" customHeight="1" x14ac:dyDescent="0.2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spans="1:26" ht="13.5" customHeight="1" x14ac:dyDescent="0.2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spans="1:26" ht="13.5" customHeight="1" x14ac:dyDescent="0.2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spans="1:26" ht="13.5" customHeight="1" x14ac:dyDescent="0.2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spans="1:26" ht="13.5" customHeight="1" x14ac:dyDescent="0.2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spans="1:26" ht="13.5" customHeight="1" x14ac:dyDescent="0.2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spans="1:26" ht="13.5" customHeight="1" x14ac:dyDescent="0.2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spans="1:26" ht="13.5" customHeight="1" x14ac:dyDescent="0.2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spans="1:26" ht="13.5" customHeight="1" x14ac:dyDescent="0.2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spans="1:26" ht="13.5" customHeight="1" x14ac:dyDescent="0.2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spans="1:26" ht="13.5" customHeight="1" x14ac:dyDescent="0.2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spans="1:26" ht="13.5" customHeight="1" x14ac:dyDescent="0.2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spans="1:26" ht="13.5" customHeight="1" x14ac:dyDescent="0.2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spans="1:26" ht="13.5" customHeight="1" x14ac:dyDescent="0.2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spans="1:26" ht="13.5" customHeight="1" x14ac:dyDescent="0.2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spans="1:26" ht="13.5" customHeight="1" x14ac:dyDescent="0.2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spans="1:26" ht="13.5" customHeight="1" x14ac:dyDescent="0.2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spans="1:26" ht="13.5" customHeight="1" x14ac:dyDescent="0.2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spans="1:26" ht="13.5" customHeight="1" x14ac:dyDescent="0.2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spans="1:26" ht="13.5" customHeight="1" x14ac:dyDescent="0.2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spans="1:26" ht="13.5" customHeight="1" x14ac:dyDescent="0.2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spans="1:26" ht="15.75" customHeight="1" x14ac:dyDescent="0.2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spans="1:26" ht="15.75" customHeight="1" x14ac:dyDescent="0.2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spans="1:26" ht="15.75" customHeight="1" x14ac:dyDescent="0.2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spans="1:26" ht="15.75" customHeight="1" x14ac:dyDescent="0.2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spans="1:26" ht="15.75" customHeight="1" x14ac:dyDescent="0.2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spans="1:26" ht="15.75" customHeight="1" x14ac:dyDescent="0.2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spans="1:26" ht="15.75" customHeight="1" x14ac:dyDescent="0.2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spans="1:26" ht="15.75" customHeight="1" x14ac:dyDescent="0.2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spans="1:26" ht="15.75" customHeight="1" x14ac:dyDescent="0.2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spans="1:26" ht="15.75" customHeight="1" x14ac:dyDescent="0.2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spans="1:26" ht="15.75" customHeight="1" x14ac:dyDescent="0.2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spans="1:26" ht="15.75" customHeight="1" x14ac:dyDescent="0.2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spans="1:26" ht="15.75" customHeight="1" x14ac:dyDescent="0.2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spans="1:26" ht="15.75" customHeight="1" x14ac:dyDescent="0.2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spans="1:26" ht="15.75" customHeight="1" x14ac:dyDescent="0.2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spans="1:26" ht="15.75" customHeight="1" x14ac:dyDescent="0.2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spans="1:26" ht="15.75" customHeight="1" x14ac:dyDescent="0.2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spans="1:26" ht="15.75" customHeight="1" x14ac:dyDescent="0.2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spans="1:26" ht="15.75" customHeight="1" x14ac:dyDescent="0.2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spans="1:26" ht="15.75" customHeight="1" x14ac:dyDescent="0.2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spans="1:26" ht="15.75" customHeight="1" x14ac:dyDescent="0.2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spans="1:26" ht="15.75" customHeight="1" x14ac:dyDescent="0.2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spans="1:26" ht="15.75" customHeight="1" x14ac:dyDescent="0.2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spans="1:26" ht="15.75" customHeight="1" x14ac:dyDescent="0.2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spans="1:26" ht="15.75" customHeight="1" x14ac:dyDescent="0.2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spans="1:26" ht="15.75" customHeight="1" x14ac:dyDescent="0.2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spans="1:26" ht="15.75" customHeight="1" x14ac:dyDescent="0.2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spans="1:26" ht="15.75" customHeight="1" x14ac:dyDescent="0.2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spans="1:26" ht="15.75" customHeight="1" x14ac:dyDescent="0.2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spans="1:26" ht="15.75" customHeight="1" x14ac:dyDescent="0.2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spans="1:26" ht="15.75" customHeight="1" x14ac:dyDescent="0.2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spans="1:26" ht="15.75" customHeight="1" x14ac:dyDescent="0.2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spans="1:26" ht="15.75" customHeight="1" x14ac:dyDescent="0.2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spans="1:26" ht="15.75" customHeight="1" x14ac:dyDescent="0.2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spans="1:26" ht="15.75" customHeight="1" x14ac:dyDescent="0.2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spans="1:26" ht="15.75" customHeight="1" x14ac:dyDescent="0.2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spans="1:26" ht="15.75" customHeight="1" x14ac:dyDescent="0.2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spans="1:26" ht="15.75" customHeight="1" x14ac:dyDescent="0.2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spans="1:26" ht="15.75" customHeight="1" x14ac:dyDescent="0.2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spans="1:26" ht="15.75" customHeight="1" x14ac:dyDescent="0.2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spans="1:26" ht="15.75" customHeight="1" x14ac:dyDescent="0.2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spans="1:26" ht="15.75" customHeight="1" x14ac:dyDescent="0.2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spans="1:26" ht="15.75" customHeight="1" x14ac:dyDescent="0.2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spans="1:26" ht="15.75" customHeight="1" x14ac:dyDescent="0.2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spans="1:26" ht="15.75" customHeight="1" x14ac:dyDescent="0.2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spans="1:26" ht="15.75" customHeight="1" x14ac:dyDescent="0.2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spans="1:26" ht="15.75" customHeight="1" x14ac:dyDescent="0.2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spans="1:26" ht="15.75" customHeight="1" x14ac:dyDescent="0.2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spans="1:26" ht="15.75" customHeight="1" x14ac:dyDescent="0.2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spans="1:26" ht="15.75" customHeight="1" x14ac:dyDescent="0.2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spans="1:26" ht="15.75" customHeight="1" x14ac:dyDescent="0.2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spans="1:26" ht="15.75" customHeight="1" x14ac:dyDescent="0.2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spans="1:26" ht="15.75" customHeight="1" x14ac:dyDescent="0.2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spans="1:26" ht="15.75" customHeight="1" x14ac:dyDescent="0.2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spans="1:26" ht="15.75" customHeight="1" x14ac:dyDescent="0.2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spans="1:26" ht="15.75" customHeight="1" x14ac:dyDescent="0.2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spans="1:26" ht="15.75" customHeight="1" x14ac:dyDescent="0.2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spans="1:26" ht="15.75" customHeight="1" x14ac:dyDescent="0.2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spans="1:26" ht="15.75" customHeight="1" x14ac:dyDescent="0.2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spans="1:26" ht="15.75" customHeight="1" x14ac:dyDescent="0.2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spans="1:26" ht="15.75" customHeight="1" x14ac:dyDescent="0.2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spans="1:26" ht="15.75" customHeight="1" x14ac:dyDescent="0.2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spans="1:26" ht="15.75" customHeight="1" x14ac:dyDescent="0.2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spans="1:26" ht="15.75" customHeight="1" x14ac:dyDescent="0.2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spans="1:26" ht="15.75" customHeight="1" x14ac:dyDescent="0.2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spans="1:26" ht="15.75" customHeight="1" x14ac:dyDescent="0.2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spans="1:26" ht="15.75" customHeight="1" x14ac:dyDescent="0.2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spans="1:26" ht="15.75" customHeight="1" x14ac:dyDescent="0.2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spans="1:26" ht="15.75" customHeight="1" x14ac:dyDescent="0.2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spans="1:26" ht="15.75" customHeight="1" x14ac:dyDescent="0.2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spans="1:26" ht="15.75" customHeight="1" x14ac:dyDescent="0.2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spans="1:26" ht="15.75" customHeight="1" x14ac:dyDescent="0.2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spans="1:26" ht="15.75" customHeight="1" x14ac:dyDescent="0.2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spans="1:26" ht="15.75" customHeight="1" x14ac:dyDescent="0.2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spans="1:26" ht="15.75" customHeight="1" x14ac:dyDescent="0.2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spans="1:26" ht="15.75" customHeight="1" x14ac:dyDescent="0.2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spans="1:26" ht="15.75" customHeight="1" x14ac:dyDescent="0.2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spans="1:26" ht="15.75" customHeight="1" x14ac:dyDescent="0.2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spans="1:26" ht="15.75" customHeight="1" x14ac:dyDescent="0.2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spans="1:26" ht="15.75" customHeight="1" x14ac:dyDescent="0.2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spans="1:26" ht="15.75" customHeight="1" x14ac:dyDescent="0.2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spans="1:26" ht="15.75" customHeight="1" x14ac:dyDescent="0.2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spans="1:26" ht="15.75" customHeight="1" x14ac:dyDescent="0.2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spans="1:26" ht="15.75" customHeight="1" x14ac:dyDescent="0.2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spans="1:26" ht="15.75" customHeight="1" x14ac:dyDescent="0.2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spans="1:26" ht="15.75" customHeight="1" x14ac:dyDescent="0.2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spans="1:26" ht="15.75" customHeight="1" x14ac:dyDescent="0.2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spans="1:26" ht="15.75" customHeight="1" x14ac:dyDescent="0.2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spans="1:26" ht="15.75" customHeight="1" x14ac:dyDescent="0.2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spans="1:26" ht="15.75" customHeight="1" x14ac:dyDescent="0.2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spans="1:26" ht="15.75" customHeight="1" x14ac:dyDescent="0.2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spans="1:26" ht="15.75" customHeight="1" x14ac:dyDescent="0.2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spans="1:26" ht="15.75" customHeight="1" x14ac:dyDescent="0.2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spans="1:26" ht="15.75" customHeight="1" x14ac:dyDescent="0.2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spans="1:26" ht="15.75" customHeight="1" x14ac:dyDescent="0.2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spans="1:26" ht="15.75" customHeight="1" x14ac:dyDescent="0.2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spans="1:26" ht="15.75" customHeight="1" x14ac:dyDescent="0.2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spans="1:26" ht="15.75" customHeight="1" x14ac:dyDescent="0.2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spans="1:26" ht="15.75" customHeight="1" x14ac:dyDescent="0.2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spans="1:26" ht="15.75" customHeight="1" x14ac:dyDescent="0.2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spans="1:26" ht="15.75" customHeight="1" x14ac:dyDescent="0.2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spans="1:26" ht="15.75" customHeight="1" x14ac:dyDescent="0.2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spans="1:26" ht="15.75" customHeight="1" x14ac:dyDescent="0.2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spans="1:26" ht="15.75" customHeight="1" x14ac:dyDescent="0.2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spans="1:26" ht="15.75" customHeight="1" x14ac:dyDescent="0.2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spans="1:26" ht="15.75" customHeight="1" x14ac:dyDescent="0.2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spans="1:26" ht="15.75" customHeight="1" x14ac:dyDescent="0.2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spans="1:26" ht="15.75" customHeight="1" x14ac:dyDescent="0.2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spans="1:26" ht="15.75" customHeight="1" x14ac:dyDescent="0.2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spans="1:26" ht="15.75" customHeight="1" x14ac:dyDescent="0.2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spans="1:26" ht="15.75" customHeight="1" x14ac:dyDescent="0.2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spans="1:26" ht="15.75" customHeight="1" x14ac:dyDescent="0.2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spans="1:26" ht="15.75" customHeight="1" x14ac:dyDescent="0.2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spans="1:26" ht="15.75" customHeight="1" x14ac:dyDescent="0.2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spans="1:26" ht="15.75" customHeight="1" x14ac:dyDescent="0.2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spans="1:26" ht="15.75" customHeight="1" x14ac:dyDescent="0.2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spans="1:26" ht="15.75" customHeight="1" x14ac:dyDescent="0.2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spans="1:26" ht="15.75" customHeight="1" x14ac:dyDescent="0.2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spans="1:26" ht="15.75" customHeight="1" x14ac:dyDescent="0.2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spans="1:26" ht="15.75" customHeight="1" x14ac:dyDescent="0.2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spans="1:26" ht="15.75" customHeight="1" x14ac:dyDescent="0.2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spans="1:26" ht="15.75" customHeight="1" x14ac:dyDescent="0.2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spans="1:26" ht="15.75" customHeight="1" x14ac:dyDescent="0.2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spans="1:26" ht="15.75" customHeight="1" x14ac:dyDescent="0.2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spans="1:26" ht="15.75" customHeight="1" x14ac:dyDescent="0.2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spans="1:26" ht="15.75" customHeight="1" x14ac:dyDescent="0.2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spans="1:26" ht="15.75" customHeight="1" x14ac:dyDescent="0.2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spans="1:26" ht="15.75" customHeight="1" x14ac:dyDescent="0.2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spans="1:26" ht="15.75" customHeight="1" x14ac:dyDescent="0.2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spans="1:26" ht="15.75" customHeight="1" x14ac:dyDescent="0.2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spans="1:26" ht="15.75" customHeight="1" x14ac:dyDescent="0.2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spans="1:26" ht="15.75" customHeight="1" x14ac:dyDescent="0.2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spans="1:26" ht="15.75" customHeight="1" x14ac:dyDescent="0.2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spans="1:26" ht="15.75" customHeight="1" x14ac:dyDescent="0.2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spans="1:26" ht="15.75" customHeight="1" x14ac:dyDescent="0.2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spans="1:26" ht="15.75" customHeight="1" x14ac:dyDescent="0.2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 spans="1:26" ht="15.75" customHeight="1" x14ac:dyDescent="0.2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 spans="1:26" ht="15.75" customHeight="1" x14ac:dyDescent="0.2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 spans="1:26" ht="15.75" customHeight="1" x14ac:dyDescent="0.2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 spans="1:26" ht="15.75" customHeight="1" x14ac:dyDescent="0.2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 spans="1:26" ht="15.75" customHeight="1" x14ac:dyDescent="0.2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 spans="1:26" ht="15.75" customHeight="1" x14ac:dyDescent="0.2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 spans="1:26" ht="15.75" customHeight="1" x14ac:dyDescent="0.2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 spans="1:26" ht="15.75" customHeight="1" x14ac:dyDescent="0.2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 spans="1:26" ht="15.75" customHeight="1" x14ac:dyDescent="0.2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 spans="1:26" ht="15.75" customHeight="1" x14ac:dyDescent="0.2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 spans="1:26" ht="15.75" customHeight="1" x14ac:dyDescent="0.2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 spans="1:26" ht="15.75" customHeight="1" x14ac:dyDescent="0.2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 spans="1:26" ht="15.75" customHeight="1" x14ac:dyDescent="0.2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 spans="1:26" ht="15.75" customHeight="1" x14ac:dyDescent="0.2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 spans="1:26" ht="15.75" customHeight="1" x14ac:dyDescent="0.2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 spans="1:26" ht="15.75" customHeight="1" x14ac:dyDescent="0.2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 spans="1:26" ht="15.75" customHeight="1" x14ac:dyDescent="0.2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 spans="1:26" ht="15.75" customHeight="1" x14ac:dyDescent="0.2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 spans="1:26" ht="15.75" customHeight="1" x14ac:dyDescent="0.2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 spans="1:26" ht="15.75" customHeight="1" x14ac:dyDescent="0.2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 spans="1:26" ht="15.75" customHeight="1" x14ac:dyDescent="0.2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 spans="1:26" ht="15.75" customHeight="1" x14ac:dyDescent="0.2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 spans="1:26" ht="15.75" customHeight="1" x14ac:dyDescent="0.2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 spans="1:26" ht="15.75" customHeight="1" x14ac:dyDescent="0.2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 spans="1:26" ht="15.75" customHeight="1" x14ac:dyDescent="0.2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 spans="1:26" ht="15.75" customHeight="1" x14ac:dyDescent="0.2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 spans="1:26" ht="15.75" customHeight="1" x14ac:dyDescent="0.2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 spans="1:26" ht="15.75" customHeight="1" x14ac:dyDescent="0.2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</row>
    <row r="442" spans="1:26" ht="15.75" customHeight="1" x14ac:dyDescent="0.2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</row>
    <row r="443" spans="1:26" ht="15.75" customHeight="1" x14ac:dyDescent="0.2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</row>
    <row r="444" spans="1:26" ht="15.75" customHeight="1" x14ac:dyDescent="0.2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</row>
    <row r="445" spans="1:26" ht="15.75" customHeight="1" x14ac:dyDescent="0.2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</row>
    <row r="446" spans="1:26" ht="15.75" customHeight="1" x14ac:dyDescent="0.2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</row>
    <row r="447" spans="1:26" ht="15.75" customHeight="1" x14ac:dyDescent="0.2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</row>
    <row r="448" spans="1:26" ht="15.75" customHeight="1" x14ac:dyDescent="0.2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</row>
    <row r="449" spans="1:26" ht="15.75" customHeight="1" x14ac:dyDescent="0.2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</row>
    <row r="450" spans="1:26" ht="15.75" customHeight="1" x14ac:dyDescent="0.2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</row>
    <row r="451" spans="1:26" ht="15.75" customHeight="1" x14ac:dyDescent="0.2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</row>
    <row r="452" spans="1:26" ht="15.75" customHeight="1" x14ac:dyDescent="0.2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</row>
    <row r="453" spans="1:26" ht="15.75" customHeight="1" x14ac:dyDescent="0.2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</row>
    <row r="454" spans="1:26" ht="15.75" customHeight="1" x14ac:dyDescent="0.2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</row>
    <row r="455" spans="1:26" ht="15.75" customHeight="1" x14ac:dyDescent="0.2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</row>
    <row r="456" spans="1:26" ht="15.75" customHeight="1" x14ac:dyDescent="0.2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</row>
    <row r="457" spans="1:26" ht="15.75" customHeight="1" x14ac:dyDescent="0.2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</row>
    <row r="458" spans="1:26" ht="15.75" customHeight="1" x14ac:dyDescent="0.2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</row>
    <row r="459" spans="1:26" ht="15.75" customHeight="1" x14ac:dyDescent="0.2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</row>
    <row r="460" spans="1:26" ht="15.75" customHeight="1" x14ac:dyDescent="0.2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</row>
    <row r="461" spans="1:26" ht="15.75" customHeight="1" x14ac:dyDescent="0.2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</row>
    <row r="462" spans="1:26" ht="15.75" customHeight="1" x14ac:dyDescent="0.2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</row>
    <row r="463" spans="1:26" ht="15.75" customHeight="1" x14ac:dyDescent="0.2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</row>
    <row r="464" spans="1:26" ht="15.75" customHeight="1" x14ac:dyDescent="0.2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</row>
    <row r="465" spans="1:26" ht="15.75" customHeight="1" x14ac:dyDescent="0.2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</row>
    <row r="466" spans="1:26" ht="15.75" customHeight="1" x14ac:dyDescent="0.2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</row>
    <row r="467" spans="1:26" ht="15.75" customHeight="1" x14ac:dyDescent="0.2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</row>
    <row r="468" spans="1:26" ht="15.75" customHeight="1" x14ac:dyDescent="0.2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</row>
    <row r="469" spans="1:26" ht="15.75" customHeight="1" x14ac:dyDescent="0.2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</row>
    <row r="470" spans="1:26" ht="15.75" customHeight="1" x14ac:dyDescent="0.2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</row>
    <row r="471" spans="1:26" ht="15.75" customHeight="1" x14ac:dyDescent="0.2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</row>
    <row r="472" spans="1:26" ht="15.75" customHeight="1" x14ac:dyDescent="0.2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</row>
    <row r="473" spans="1:26" ht="15.75" customHeight="1" x14ac:dyDescent="0.2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</row>
    <row r="474" spans="1:26" ht="15.75" customHeight="1" x14ac:dyDescent="0.2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</row>
    <row r="475" spans="1:26" ht="15.75" customHeight="1" x14ac:dyDescent="0.2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</row>
    <row r="476" spans="1:26" ht="15.75" customHeight="1" x14ac:dyDescent="0.2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</row>
    <row r="477" spans="1:26" ht="15.75" customHeight="1" x14ac:dyDescent="0.2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</row>
    <row r="478" spans="1:26" ht="15.75" customHeight="1" x14ac:dyDescent="0.2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</row>
    <row r="479" spans="1:26" ht="15.75" customHeight="1" x14ac:dyDescent="0.2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</row>
    <row r="480" spans="1:26" ht="15.75" customHeight="1" x14ac:dyDescent="0.2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</row>
    <row r="481" spans="1:26" ht="15.75" customHeight="1" x14ac:dyDescent="0.2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</row>
    <row r="482" spans="1:26" ht="15.75" customHeight="1" x14ac:dyDescent="0.2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</row>
    <row r="483" spans="1:26" ht="15.75" customHeight="1" x14ac:dyDescent="0.2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</row>
    <row r="484" spans="1:26" ht="15.75" customHeight="1" x14ac:dyDescent="0.2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</row>
    <row r="485" spans="1:26" ht="15.75" customHeight="1" x14ac:dyDescent="0.2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</row>
    <row r="486" spans="1:26" ht="15.75" customHeight="1" x14ac:dyDescent="0.2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</row>
    <row r="487" spans="1:26" ht="15.75" customHeight="1" x14ac:dyDescent="0.2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</row>
    <row r="488" spans="1:26" ht="15.75" customHeight="1" x14ac:dyDescent="0.2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</row>
    <row r="489" spans="1:26" ht="15.75" customHeight="1" x14ac:dyDescent="0.2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</row>
    <row r="490" spans="1:26" ht="15.75" customHeight="1" x14ac:dyDescent="0.2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</row>
    <row r="491" spans="1:26" ht="15.75" customHeight="1" x14ac:dyDescent="0.2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</row>
    <row r="492" spans="1:26" ht="15.75" customHeight="1" x14ac:dyDescent="0.2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</row>
    <row r="493" spans="1:26" ht="15.75" customHeight="1" x14ac:dyDescent="0.2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</row>
    <row r="494" spans="1:26" ht="15.75" customHeight="1" x14ac:dyDescent="0.2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</row>
    <row r="495" spans="1:26" ht="15.75" customHeight="1" x14ac:dyDescent="0.2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</row>
    <row r="496" spans="1:26" ht="15.75" customHeight="1" x14ac:dyDescent="0.2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</row>
    <row r="497" spans="1:26" ht="15.75" customHeight="1" x14ac:dyDescent="0.2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</row>
    <row r="498" spans="1:26" ht="15.75" customHeight="1" x14ac:dyDescent="0.2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</row>
    <row r="499" spans="1:26" ht="15.75" customHeight="1" x14ac:dyDescent="0.2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</row>
    <row r="500" spans="1:26" ht="15.75" customHeight="1" x14ac:dyDescent="0.2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</row>
    <row r="501" spans="1:26" ht="15.75" customHeight="1" x14ac:dyDescent="0.2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</row>
    <row r="502" spans="1:26" ht="15.75" customHeight="1" x14ac:dyDescent="0.2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</row>
    <row r="503" spans="1:26" ht="15.75" customHeight="1" x14ac:dyDescent="0.2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</row>
    <row r="504" spans="1:26" ht="15.75" customHeight="1" x14ac:dyDescent="0.2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</row>
    <row r="505" spans="1:26" ht="15.75" customHeight="1" x14ac:dyDescent="0.2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</row>
    <row r="506" spans="1:26" ht="15.75" customHeight="1" x14ac:dyDescent="0.2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</row>
    <row r="507" spans="1:26" ht="15.75" customHeight="1" x14ac:dyDescent="0.2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</row>
    <row r="508" spans="1:26" ht="15.75" customHeight="1" x14ac:dyDescent="0.2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</row>
    <row r="509" spans="1:26" ht="15.75" customHeight="1" x14ac:dyDescent="0.2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</row>
    <row r="510" spans="1:26" ht="15.75" customHeight="1" x14ac:dyDescent="0.2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</row>
    <row r="511" spans="1:26" ht="15.75" customHeight="1" x14ac:dyDescent="0.2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</row>
    <row r="512" spans="1:26" ht="15.75" customHeight="1" x14ac:dyDescent="0.2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</row>
    <row r="513" spans="1:26" ht="15.75" customHeight="1" x14ac:dyDescent="0.2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</row>
    <row r="514" spans="1:26" ht="15.75" customHeight="1" x14ac:dyDescent="0.2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</row>
    <row r="515" spans="1:26" ht="15.75" customHeight="1" x14ac:dyDescent="0.2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</row>
    <row r="516" spans="1:26" ht="15.75" customHeight="1" x14ac:dyDescent="0.2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</row>
    <row r="517" spans="1:26" ht="15.75" customHeight="1" x14ac:dyDescent="0.2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</row>
    <row r="518" spans="1:26" ht="15.75" customHeight="1" x14ac:dyDescent="0.2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</row>
    <row r="519" spans="1:26" ht="15.75" customHeight="1" x14ac:dyDescent="0.2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</row>
    <row r="520" spans="1:26" ht="15.75" customHeight="1" x14ac:dyDescent="0.2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</row>
    <row r="521" spans="1:26" ht="15.75" customHeight="1" x14ac:dyDescent="0.2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</row>
    <row r="522" spans="1:26" ht="15.75" customHeight="1" x14ac:dyDescent="0.2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</row>
    <row r="523" spans="1:26" ht="15.75" customHeight="1" x14ac:dyDescent="0.2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</row>
    <row r="524" spans="1:26" ht="15.75" customHeight="1" x14ac:dyDescent="0.2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</row>
    <row r="525" spans="1:26" ht="15.75" customHeight="1" x14ac:dyDescent="0.2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</row>
    <row r="526" spans="1:26" ht="15.75" customHeight="1" x14ac:dyDescent="0.2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</row>
    <row r="527" spans="1:26" ht="15.75" customHeight="1" x14ac:dyDescent="0.2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</row>
    <row r="528" spans="1:26" ht="15.75" customHeight="1" x14ac:dyDescent="0.2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</row>
    <row r="529" spans="1:26" ht="15.75" customHeight="1" x14ac:dyDescent="0.2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</row>
    <row r="530" spans="1:26" ht="15.75" customHeight="1" x14ac:dyDescent="0.2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</row>
    <row r="531" spans="1:26" ht="15.75" customHeight="1" x14ac:dyDescent="0.2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</row>
    <row r="532" spans="1:26" ht="15.75" customHeight="1" x14ac:dyDescent="0.2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</row>
    <row r="533" spans="1:26" ht="15.75" customHeight="1" x14ac:dyDescent="0.2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</row>
    <row r="534" spans="1:26" ht="15.75" customHeight="1" x14ac:dyDescent="0.2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</row>
    <row r="535" spans="1:26" ht="15.75" customHeight="1" x14ac:dyDescent="0.2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</row>
    <row r="536" spans="1:26" ht="15.75" customHeight="1" x14ac:dyDescent="0.2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</row>
    <row r="537" spans="1:26" ht="15.75" customHeight="1" x14ac:dyDescent="0.2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</row>
    <row r="538" spans="1:26" ht="15.75" customHeight="1" x14ac:dyDescent="0.2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</row>
    <row r="539" spans="1:26" ht="15.75" customHeight="1" x14ac:dyDescent="0.2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</row>
    <row r="540" spans="1:26" ht="15.75" customHeight="1" x14ac:dyDescent="0.2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</row>
    <row r="541" spans="1:26" ht="15.75" customHeight="1" x14ac:dyDescent="0.2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</row>
    <row r="542" spans="1:26" ht="15.75" customHeight="1" x14ac:dyDescent="0.2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</row>
    <row r="543" spans="1:26" ht="15.75" customHeight="1" x14ac:dyDescent="0.2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</row>
    <row r="544" spans="1:26" ht="15.75" customHeight="1" x14ac:dyDescent="0.2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</row>
    <row r="545" spans="1:26" ht="15.75" customHeight="1" x14ac:dyDescent="0.2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</row>
    <row r="546" spans="1:26" ht="15.75" customHeight="1" x14ac:dyDescent="0.2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</row>
    <row r="547" spans="1:26" ht="15.75" customHeight="1" x14ac:dyDescent="0.2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</row>
    <row r="548" spans="1:26" ht="15.75" customHeight="1" x14ac:dyDescent="0.2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</row>
    <row r="549" spans="1:26" ht="15.75" customHeight="1" x14ac:dyDescent="0.2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</row>
    <row r="550" spans="1:26" ht="15.75" customHeight="1" x14ac:dyDescent="0.2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</row>
    <row r="551" spans="1:26" ht="15.75" customHeight="1" x14ac:dyDescent="0.2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</row>
    <row r="552" spans="1:26" ht="15.75" customHeight="1" x14ac:dyDescent="0.2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</row>
    <row r="553" spans="1:26" ht="15.75" customHeight="1" x14ac:dyDescent="0.2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</row>
    <row r="554" spans="1:26" ht="15.75" customHeight="1" x14ac:dyDescent="0.2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</row>
    <row r="555" spans="1:26" ht="15.75" customHeight="1" x14ac:dyDescent="0.2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</row>
    <row r="556" spans="1:26" ht="15.75" customHeight="1" x14ac:dyDescent="0.2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</row>
    <row r="557" spans="1:26" ht="15.75" customHeight="1" x14ac:dyDescent="0.2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</row>
    <row r="558" spans="1:26" ht="15.75" customHeight="1" x14ac:dyDescent="0.2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</row>
    <row r="559" spans="1:26" ht="15.75" customHeight="1" x14ac:dyDescent="0.2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</row>
    <row r="560" spans="1:26" ht="15.75" customHeight="1" x14ac:dyDescent="0.2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</row>
    <row r="561" spans="1:26" ht="15.75" customHeight="1" x14ac:dyDescent="0.2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</row>
    <row r="562" spans="1:26" ht="15.75" customHeight="1" x14ac:dyDescent="0.2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</row>
    <row r="563" spans="1:26" ht="15.75" customHeight="1" x14ac:dyDescent="0.2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</row>
    <row r="564" spans="1:26" ht="15.75" customHeight="1" x14ac:dyDescent="0.2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</row>
    <row r="565" spans="1:26" ht="15.75" customHeight="1" x14ac:dyDescent="0.2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</row>
    <row r="566" spans="1:26" ht="15.75" customHeight="1" x14ac:dyDescent="0.2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</row>
    <row r="567" spans="1:26" ht="15.75" customHeight="1" x14ac:dyDescent="0.2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</row>
    <row r="568" spans="1:26" ht="15.75" customHeight="1" x14ac:dyDescent="0.2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</row>
    <row r="569" spans="1:26" ht="15.75" customHeight="1" x14ac:dyDescent="0.2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</row>
    <row r="570" spans="1:26" ht="15.75" customHeight="1" x14ac:dyDescent="0.2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</row>
    <row r="571" spans="1:26" ht="15.75" customHeight="1" x14ac:dyDescent="0.2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 spans="1:26" ht="15.75" customHeight="1" x14ac:dyDescent="0.2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 spans="1:26" ht="15.75" customHeight="1" x14ac:dyDescent="0.2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 spans="1:26" ht="15.75" customHeight="1" x14ac:dyDescent="0.2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 spans="1:26" ht="15.75" customHeight="1" x14ac:dyDescent="0.2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</row>
    <row r="576" spans="1:26" ht="15.75" customHeight="1" x14ac:dyDescent="0.2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</row>
    <row r="577" spans="1:26" ht="15.75" customHeight="1" x14ac:dyDescent="0.2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</row>
    <row r="578" spans="1:26" ht="15.75" customHeight="1" x14ac:dyDescent="0.2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</row>
    <row r="579" spans="1:26" ht="15.75" customHeight="1" x14ac:dyDescent="0.2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</row>
    <row r="580" spans="1:26" ht="15.75" customHeight="1" x14ac:dyDescent="0.2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</row>
    <row r="581" spans="1:26" ht="15.75" customHeight="1" x14ac:dyDescent="0.2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</row>
    <row r="582" spans="1:26" ht="15.75" customHeight="1" x14ac:dyDescent="0.2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</row>
    <row r="583" spans="1:26" ht="15.75" customHeight="1" x14ac:dyDescent="0.2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</row>
    <row r="584" spans="1:26" ht="15.75" customHeight="1" x14ac:dyDescent="0.2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</row>
    <row r="585" spans="1:26" ht="15.75" customHeight="1" x14ac:dyDescent="0.2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</row>
    <row r="586" spans="1:26" ht="15.75" customHeight="1" x14ac:dyDescent="0.2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 spans="1:26" ht="15.75" customHeight="1" x14ac:dyDescent="0.2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 spans="1:26" ht="15.75" customHeight="1" x14ac:dyDescent="0.2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 spans="1:26" ht="15.75" customHeight="1" x14ac:dyDescent="0.2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 spans="1:26" ht="15.75" customHeight="1" x14ac:dyDescent="0.2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 spans="1:26" ht="15.75" customHeight="1" x14ac:dyDescent="0.2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 spans="1:26" ht="15.75" customHeight="1" x14ac:dyDescent="0.2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 spans="1:26" ht="15.75" customHeight="1" x14ac:dyDescent="0.2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 spans="1:26" ht="15.75" customHeight="1" x14ac:dyDescent="0.2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 spans="1:26" ht="15.75" customHeight="1" x14ac:dyDescent="0.2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 spans="1:26" ht="15.75" customHeight="1" x14ac:dyDescent="0.2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 spans="1:26" ht="15.75" customHeight="1" x14ac:dyDescent="0.2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 spans="1:26" ht="15.75" customHeight="1" x14ac:dyDescent="0.2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 spans="1:26" ht="15.75" customHeight="1" x14ac:dyDescent="0.2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 spans="1:26" ht="15.75" customHeight="1" x14ac:dyDescent="0.2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 spans="1:26" ht="15.75" customHeight="1" x14ac:dyDescent="0.2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 spans="1:26" ht="15.75" customHeight="1" x14ac:dyDescent="0.2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 spans="1:26" ht="15.75" customHeight="1" x14ac:dyDescent="0.2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 spans="1:26" ht="15.75" customHeight="1" x14ac:dyDescent="0.2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 spans="1:26" ht="15.75" customHeight="1" x14ac:dyDescent="0.2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 spans="1:26" ht="15.75" customHeight="1" x14ac:dyDescent="0.2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 spans="1:26" ht="15.75" customHeight="1" x14ac:dyDescent="0.2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 spans="1:26" ht="15.75" customHeight="1" x14ac:dyDescent="0.2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 spans="1:26" ht="15.75" customHeight="1" x14ac:dyDescent="0.2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 spans="1:26" ht="15.75" customHeight="1" x14ac:dyDescent="0.2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 spans="1:26" ht="15.75" customHeight="1" x14ac:dyDescent="0.2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 spans="1:26" ht="15.75" customHeight="1" x14ac:dyDescent="0.2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 spans="1:26" ht="15.75" customHeight="1" x14ac:dyDescent="0.2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 spans="1:26" ht="15.75" customHeight="1" x14ac:dyDescent="0.2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 spans="1:26" ht="15.75" customHeight="1" x14ac:dyDescent="0.2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 spans="1:26" ht="15.75" customHeight="1" x14ac:dyDescent="0.2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 spans="1:26" ht="15.75" customHeight="1" x14ac:dyDescent="0.2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 spans="1:26" ht="15.75" customHeight="1" x14ac:dyDescent="0.2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</row>
    <row r="619" spans="1:26" ht="15.75" customHeight="1" x14ac:dyDescent="0.2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</row>
    <row r="620" spans="1:26" ht="15.75" customHeight="1" x14ac:dyDescent="0.2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</row>
    <row r="621" spans="1:26" ht="15.75" customHeight="1" x14ac:dyDescent="0.2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</row>
    <row r="622" spans="1:26" ht="15.75" customHeight="1" x14ac:dyDescent="0.2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</row>
    <row r="623" spans="1:26" ht="15.75" customHeight="1" x14ac:dyDescent="0.2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</row>
    <row r="624" spans="1:26" ht="15.75" customHeight="1" x14ac:dyDescent="0.2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</row>
    <row r="625" spans="1:26" ht="15.75" customHeight="1" x14ac:dyDescent="0.2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</row>
    <row r="626" spans="1:26" ht="15.75" customHeight="1" x14ac:dyDescent="0.2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</row>
    <row r="627" spans="1:26" ht="15.75" customHeight="1" x14ac:dyDescent="0.2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</row>
    <row r="628" spans="1:26" ht="15.75" customHeight="1" x14ac:dyDescent="0.2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</row>
    <row r="629" spans="1:26" ht="15.75" customHeight="1" x14ac:dyDescent="0.2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</row>
    <row r="630" spans="1:26" ht="15.75" customHeight="1" x14ac:dyDescent="0.2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</row>
    <row r="631" spans="1:26" ht="15.75" customHeight="1" x14ac:dyDescent="0.2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</row>
    <row r="632" spans="1:26" ht="15.75" customHeight="1" x14ac:dyDescent="0.2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</row>
    <row r="633" spans="1:26" ht="15.75" customHeight="1" x14ac:dyDescent="0.2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</row>
    <row r="634" spans="1:26" ht="15.75" customHeight="1" x14ac:dyDescent="0.2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</row>
    <row r="635" spans="1:26" ht="15.75" customHeight="1" x14ac:dyDescent="0.2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</row>
    <row r="636" spans="1:26" ht="15.75" customHeight="1" x14ac:dyDescent="0.2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</row>
    <row r="637" spans="1:26" ht="15.75" customHeight="1" x14ac:dyDescent="0.2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</row>
    <row r="638" spans="1:26" ht="15.75" customHeight="1" x14ac:dyDescent="0.2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</row>
    <row r="639" spans="1:26" ht="15.75" customHeight="1" x14ac:dyDescent="0.2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</row>
    <row r="640" spans="1:26" ht="15.75" customHeight="1" x14ac:dyDescent="0.2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</row>
    <row r="641" spans="1:26" ht="15.75" customHeight="1" x14ac:dyDescent="0.2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</row>
    <row r="642" spans="1:26" ht="15.75" customHeight="1" x14ac:dyDescent="0.2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</row>
    <row r="643" spans="1:26" ht="15.75" customHeight="1" x14ac:dyDescent="0.2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</row>
    <row r="644" spans="1:26" ht="15.75" customHeight="1" x14ac:dyDescent="0.2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</row>
    <row r="645" spans="1:26" ht="15.75" customHeight="1" x14ac:dyDescent="0.2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</row>
    <row r="646" spans="1:26" ht="15.75" customHeight="1" x14ac:dyDescent="0.2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</row>
    <row r="647" spans="1:26" ht="15.75" customHeight="1" x14ac:dyDescent="0.2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 spans="1:26" ht="15.75" customHeight="1" x14ac:dyDescent="0.2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</row>
    <row r="649" spans="1:26" ht="15.75" customHeight="1" x14ac:dyDescent="0.2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</row>
    <row r="650" spans="1:26" ht="15.75" customHeight="1" x14ac:dyDescent="0.2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</row>
    <row r="651" spans="1:26" ht="15.75" customHeight="1" x14ac:dyDescent="0.2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</row>
    <row r="652" spans="1:26" ht="15.75" customHeight="1" x14ac:dyDescent="0.2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</row>
    <row r="653" spans="1:26" ht="15.75" customHeight="1" x14ac:dyDescent="0.2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</row>
    <row r="654" spans="1:26" ht="15.75" customHeight="1" x14ac:dyDescent="0.2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</row>
    <row r="655" spans="1:26" ht="15.75" customHeight="1" x14ac:dyDescent="0.2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</row>
    <row r="656" spans="1:26" ht="15.75" customHeight="1" x14ac:dyDescent="0.2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</row>
    <row r="657" spans="1:26" ht="15.75" customHeight="1" x14ac:dyDescent="0.2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</row>
    <row r="658" spans="1:26" ht="15.75" customHeight="1" x14ac:dyDescent="0.2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</row>
    <row r="659" spans="1:26" ht="15.75" customHeight="1" x14ac:dyDescent="0.2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</row>
    <row r="660" spans="1:26" ht="15.75" customHeight="1" x14ac:dyDescent="0.2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</row>
    <row r="661" spans="1:26" ht="15.75" customHeight="1" x14ac:dyDescent="0.2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</row>
    <row r="662" spans="1:26" ht="15.75" customHeight="1" x14ac:dyDescent="0.2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</row>
    <row r="663" spans="1:26" ht="15.75" customHeight="1" x14ac:dyDescent="0.2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</row>
    <row r="664" spans="1:26" ht="15.75" customHeight="1" x14ac:dyDescent="0.2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</row>
    <row r="665" spans="1:26" ht="15.75" customHeight="1" x14ac:dyDescent="0.2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</row>
    <row r="666" spans="1:26" ht="15.75" customHeight="1" x14ac:dyDescent="0.2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</row>
    <row r="667" spans="1:26" ht="15.75" customHeight="1" x14ac:dyDescent="0.2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</row>
    <row r="668" spans="1:26" ht="15.75" customHeight="1" x14ac:dyDescent="0.2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</row>
    <row r="669" spans="1:26" ht="15.75" customHeight="1" x14ac:dyDescent="0.2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</row>
    <row r="670" spans="1:26" ht="15.75" customHeight="1" x14ac:dyDescent="0.2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</row>
    <row r="671" spans="1:26" ht="15.75" customHeight="1" x14ac:dyDescent="0.2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</row>
    <row r="672" spans="1:26" ht="15.75" customHeight="1" x14ac:dyDescent="0.2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</row>
    <row r="673" spans="1:26" ht="15.75" customHeight="1" x14ac:dyDescent="0.2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</row>
    <row r="674" spans="1:26" ht="15.75" customHeight="1" x14ac:dyDescent="0.2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</row>
    <row r="675" spans="1:26" ht="15.75" customHeight="1" x14ac:dyDescent="0.2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</row>
    <row r="676" spans="1:26" ht="15.75" customHeight="1" x14ac:dyDescent="0.2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</row>
    <row r="677" spans="1:26" ht="15.75" customHeight="1" x14ac:dyDescent="0.2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</row>
    <row r="678" spans="1:26" ht="15.75" customHeight="1" x14ac:dyDescent="0.2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 spans="1:26" ht="15.75" customHeight="1" x14ac:dyDescent="0.2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</row>
    <row r="680" spans="1:26" ht="15.75" customHeight="1" x14ac:dyDescent="0.2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</row>
    <row r="681" spans="1:26" ht="15.75" customHeight="1" x14ac:dyDescent="0.2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</row>
    <row r="682" spans="1:26" ht="15.75" customHeight="1" x14ac:dyDescent="0.2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</row>
    <row r="683" spans="1:26" ht="15.75" customHeight="1" x14ac:dyDescent="0.2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</row>
    <row r="684" spans="1:26" ht="15.75" customHeight="1" x14ac:dyDescent="0.2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</row>
    <row r="685" spans="1:26" ht="15.75" customHeight="1" x14ac:dyDescent="0.2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</row>
    <row r="686" spans="1:26" ht="15.75" customHeight="1" x14ac:dyDescent="0.2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</row>
    <row r="687" spans="1:26" ht="15.75" customHeight="1" x14ac:dyDescent="0.2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</row>
    <row r="688" spans="1:26" ht="15.75" customHeight="1" x14ac:dyDescent="0.2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</row>
    <row r="689" spans="1:26" ht="15.75" customHeight="1" x14ac:dyDescent="0.2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</row>
    <row r="690" spans="1:26" ht="15.75" customHeight="1" x14ac:dyDescent="0.2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</row>
    <row r="691" spans="1:26" ht="15.75" customHeight="1" x14ac:dyDescent="0.2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</row>
    <row r="692" spans="1:26" ht="15.75" customHeight="1" x14ac:dyDescent="0.2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</row>
    <row r="693" spans="1:26" ht="15.75" customHeight="1" x14ac:dyDescent="0.2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</row>
    <row r="694" spans="1:26" ht="15.75" customHeight="1" x14ac:dyDescent="0.2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</row>
    <row r="695" spans="1:26" ht="15.75" customHeight="1" x14ac:dyDescent="0.2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</row>
    <row r="696" spans="1:26" ht="15.75" customHeight="1" x14ac:dyDescent="0.2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</row>
    <row r="697" spans="1:26" ht="15.75" customHeight="1" x14ac:dyDescent="0.2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</row>
    <row r="698" spans="1:26" ht="15.75" customHeight="1" x14ac:dyDescent="0.2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</row>
    <row r="699" spans="1:26" ht="15.75" customHeight="1" x14ac:dyDescent="0.2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</row>
    <row r="700" spans="1:26" ht="15.75" customHeight="1" x14ac:dyDescent="0.2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</row>
    <row r="701" spans="1:26" ht="15.75" customHeight="1" x14ac:dyDescent="0.2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</row>
    <row r="702" spans="1:26" ht="15.75" customHeight="1" x14ac:dyDescent="0.2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</row>
    <row r="703" spans="1:26" ht="15.75" customHeight="1" x14ac:dyDescent="0.2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</row>
    <row r="704" spans="1:26" ht="15.75" customHeight="1" x14ac:dyDescent="0.2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</row>
    <row r="705" spans="1:26" ht="15.75" customHeight="1" x14ac:dyDescent="0.2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</row>
    <row r="706" spans="1:26" ht="15.75" customHeight="1" x14ac:dyDescent="0.2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 spans="1:26" ht="15.75" customHeight="1" x14ac:dyDescent="0.2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</row>
    <row r="708" spans="1:26" ht="15.75" customHeight="1" x14ac:dyDescent="0.2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 spans="1:26" ht="15.75" customHeight="1" x14ac:dyDescent="0.2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</row>
    <row r="710" spans="1:26" ht="15.75" customHeight="1" x14ac:dyDescent="0.2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</row>
    <row r="711" spans="1:26" ht="15.75" customHeight="1" x14ac:dyDescent="0.2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</row>
    <row r="712" spans="1:26" ht="15.75" customHeight="1" x14ac:dyDescent="0.2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</row>
    <row r="713" spans="1:26" ht="15.75" customHeight="1" x14ac:dyDescent="0.2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</row>
    <row r="714" spans="1:26" ht="15.75" customHeight="1" x14ac:dyDescent="0.2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</row>
    <row r="715" spans="1:26" ht="15.75" customHeight="1" x14ac:dyDescent="0.2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</row>
    <row r="716" spans="1:26" ht="15.75" customHeight="1" x14ac:dyDescent="0.2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</row>
    <row r="717" spans="1:26" ht="15.75" customHeight="1" x14ac:dyDescent="0.2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</row>
    <row r="718" spans="1:26" ht="15.75" customHeight="1" x14ac:dyDescent="0.2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</row>
    <row r="719" spans="1:26" ht="15.75" customHeight="1" x14ac:dyDescent="0.2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</row>
    <row r="720" spans="1:26" ht="15.75" customHeight="1" x14ac:dyDescent="0.2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</row>
    <row r="721" spans="1:26" ht="15.75" customHeight="1" x14ac:dyDescent="0.2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</row>
    <row r="722" spans="1:26" ht="15.75" customHeight="1" x14ac:dyDescent="0.2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</row>
    <row r="723" spans="1:26" ht="15.75" customHeight="1" x14ac:dyDescent="0.2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</row>
    <row r="724" spans="1:26" ht="15.75" customHeight="1" x14ac:dyDescent="0.2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</row>
    <row r="725" spans="1:26" ht="15.75" customHeight="1" x14ac:dyDescent="0.2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</row>
    <row r="726" spans="1:26" ht="15.75" customHeight="1" x14ac:dyDescent="0.2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</row>
    <row r="727" spans="1:26" ht="15.75" customHeight="1" x14ac:dyDescent="0.2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</row>
    <row r="728" spans="1:26" ht="15.75" customHeight="1" x14ac:dyDescent="0.2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</row>
    <row r="729" spans="1:26" ht="15.75" customHeight="1" x14ac:dyDescent="0.2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</row>
    <row r="730" spans="1:26" ht="15.75" customHeight="1" x14ac:dyDescent="0.2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</row>
    <row r="731" spans="1:26" ht="15.75" customHeight="1" x14ac:dyDescent="0.2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</row>
    <row r="732" spans="1:26" ht="15.75" customHeight="1" x14ac:dyDescent="0.2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</row>
    <row r="733" spans="1:26" ht="15.75" customHeight="1" x14ac:dyDescent="0.2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</row>
    <row r="734" spans="1:26" ht="15.75" customHeight="1" x14ac:dyDescent="0.2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</row>
    <row r="735" spans="1:26" ht="15.75" customHeight="1" x14ac:dyDescent="0.2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</row>
    <row r="736" spans="1:26" ht="15.75" customHeight="1" x14ac:dyDescent="0.2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</row>
    <row r="737" spans="1:26" ht="15.75" customHeight="1" x14ac:dyDescent="0.2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</row>
    <row r="738" spans="1:26" ht="15.75" customHeight="1" x14ac:dyDescent="0.2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</row>
    <row r="739" spans="1:26" ht="15.75" customHeight="1" x14ac:dyDescent="0.2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</row>
    <row r="740" spans="1:26" ht="15.75" customHeight="1" x14ac:dyDescent="0.2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</row>
    <row r="741" spans="1:26" ht="15.75" customHeight="1" x14ac:dyDescent="0.2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</row>
    <row r="742" spans="1:26" ht="15.75" customHeight="1" x14ac:dyDescent="0.2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</row>
    <row r="743" spans="1:26" ht="15.75" customHeight="1" x14ac:dyDescent="0.2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</row>
    <row r="744" spans="1:26" ht="15.75" customHeight="1" x14ac:dyDescent="0.2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</row>
    <row r="745" spans="1:26" ht="15.75" customHeight="1" x14ac:dyDescent="0.2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</row>
    <row r="746" spans="1:26" ht="15.75" customHeight="1" x14ac:dyDescent="0.2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</row>
    <row r="747" spans="1:26" ht="15.75" customHeight="1" x14ac:dyDescent="0.2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</row>
    <row r="748" spans="1:26" ht="15.75" customHeight="1" x14ac:dyDescent="0.2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</row>
    <row r="749" spans="1:26" ht="15.75" customHeight="1" x14ac:dyDescent="0.2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</row>
    <row r="750" spans="1:26" ht="15.75" customHeight="1" x14ac:dyDescent="0.2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</row>
    <row r="751" spans="1:26" ht="15.75" customHeight="1" x14ac:dyDescent="0.2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</row>
    <row r="752" spans="1:26" ht="15.75" customHeight="1" x14ac:dyDescent="0.2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</row>
    <row r="753" spans="1:26" ht="15.75" customHeight="1" x14ac:dyDescent="0.2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</row>
    <row r="754" spans="1:26" ht="15.75" customHeight="1" x14ac:dyDescent="0.2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</row>
    <row r="755" spans="1:26" ht="15.75" customHeight="1" x14ac:dyDescent="0.2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</row>
    <row r="756" spans="1:26" ht="15.75" customHeight="1" x14ac:dyDescent="0.2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</row>
    <row r="757" spans="1:26" ht="15.75" customHeight="1" x14ac:dyDescent="0.2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</row>
    <row r="758" spans="1:26" ht="15.75" customHeight="1" x14ac:dyDescent="0.2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</row>
    <row r="759" spans="1:26" ht="15.75" customHeight="1" x14ac:dyDescent="0.2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</row>
    <row r="760" spans="1:26" ht="15.75" customHeight="1" x14ac:dyDescent="0.2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</row>
    <row r="761" spans="1:26" ht="15.75" customHeight="1" x14ac:dyDescent="0.2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</row>
    <row r="762" spans="1:26" ht="15.75" customHeight="1" x14ac:dyDescent="0.2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</row>
    <row r="763" spans="1:26" ht="15.75" customHeight="1" x14ac:dyDescent="0.2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</row>
    <row r="764" spans="1:26" ht="15.75" customHeight="1" x14ac:dyDescent="0.2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</row>
    <row r="765" spans="1:26" ht="15.75" customHeight="1" x14ac:dyDescent="0.2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</row>
    <row r="766" spans="1:26" ht="15.75" customHeight="1" x14ac:dyDescent="0.2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</row>
    <row r="767" spans="1:26" ht="15.75" customHeight="1" x14ac:dyDescent="0.2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</row>
    <row r="768" spans="1:26" ht="15.75" customHeight="1" x14ac:dyDescent="0.2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</row>
    <row r="769" spans="1:26" ht="15.75" customHeight="1" x14ac:dyDescent="0.2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</row>
    <row r="770" spans="1:26" ht="15.75" customHeight="1" x14ac:dyDescent="0.2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</row>
    <row r="771" spans="1:26" ht="15.75" customHeight="1" x14ac:dyDescent="0.2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</row>
    <row r="772" spans="1:26" ht="15.75" customHeight="1" x14ac:dyDescent="0.2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</row>
    <row r="773" spans="1:26" ht="15.75" customHeight="1" x14ac:dyDescent="0.2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</row>
    <row r="774" spans="1:26" ht="15.75" customHeight="1" x14ac:dyDescent="0.2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</row>
    <row r="775" spans="1:26" ht="15.75" customHeight="1" x14ac:dyDescent="0.2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</row>
    <row r="776" spans="1:26" ht="15.75" customHeight="1" x14ac:dyDescent="0.2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</row>
    <row r="777" spans="1:26" ht="15.75" customHeight="1" x14ac:dyDescent="0.2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</row>
    <row r="778" spans="1:26" ht="15.75" customHeight="1" x14ac:dyDescent="0.2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</row>
    <row r="779" spans="1:26" ht="15.75" customHeight="1" x14ac:dyDescent="0.2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</row>
    <row r="780" spans="1:26" ht="15.75" customHeight="1" x14ac:dyDescent="0.2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</row>
    <row r="781" spans="1:26" ht="15.75" customHeight="1" x14ac:dyDescent="0.2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</row>
    <row r="782" spans="1:26" ht="15.75" customHeight="1" x14ac:dyDescent="0.2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</row>
    <row r="783" spans="1:26" ht="15.75" customHeight="1" x14ac:dyDescent="0.2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</row>
    <row r="784" spans="1:26" ht="15.75" customHeight="1" x14ac:dyDescent="0.2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</row>
    <row r="785" spans="1:26" ht="15.75" customHeight="1" x14ac:dyDescent="0.2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</row>
    <row r="786" spans="1:26" ht="15.75" customHeight="1" x14ac:dyDescent="0.2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</row>
    <row r="787" spans="1:26" ht="15.75" customHeight="1" x14ac:dyDescent="0.2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</row>
    <row r="788" spans="1:26" ht="15.75" customHeight="1" x14ac:dyDescent="0.2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</row>
    <row r="789" spans="1:26" ht="15.75" customHeight="1" x14ac:dyDescent="0.2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</row>
    <row r="790" spans="1:26" ht="15.75" customHeight="1" x14ac:dyDescent="0.2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</row>
    <row r="791" spans="1:26" ht="15.75" customHeight="1" x14ac:dyDescent="0.2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</row>
    <row r="792" spans="1:26" ht="15.75" customHeight="1" x14ac:dyDescent="0.2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</row>
    <row r="793" spans="1:26" ht="15.75" customHeight="1" x14ac:dyDescent="0.2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</row>
    <row r="794" spans="1:26" ht="15.75" customHeight="1" x14ac:dyDescent="0.2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</row>
    <row r="795" spans="1:26" ht="15.75" customHeight="1" x14ac:dyDescent="0.2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</row>
    <row r="796" spans="1:26" ht="15.75" customHeight="1" x14ac:dyDescent="0.2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</row>
    <row r="797" spans="1:26" ht="15.75" customHeight="1" x14ac:dyDescent="0.2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</row>
    <row r="798" spans="1:26" ht="15.75" customHeight="1" x14ac:dyDescent="0.2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</row>
    <row r="799" spans="1:26" ht="15.75" customHeight="1" x14ac:dyDescent="0.2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</row>
    <row r="800" spans="1:26" ht="15.75" customHeight="1" x14ac:dyDescent="0.2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</row>
    <row r="801" spans="1:26" ht="15.75" customHeight="1" x14ac:dyDescent="0.2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</row>
    <row r="802" spans="1:26" ht="15.75" customHeight="1" x14ac:dyDescent="0.2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</row>
    <row r="803" spans="1:26" ht="15.75" customHeight="1" x14ac:dyDescent="0.2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</row>
    <row r="804" spans="1:26" ht="15.75" customHeight="1" x14ac:dyDescent="0.2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</row>
    <row r="805" spans="1:26" ht="15.75" customHeight="1" x14ac:dyDescent="0.2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</row>
    <row r="806" spans="1:26" ht="15.75" customHeight="1" x14ac:dyDescent="0.2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</row>
    <row r="807" spans="1:26" ht="15.75" customHeight="1" x14ac:dyDescent="0.2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</row>
    <row r="808" spans="1:26" ht="15.75" customHeight="1" x14ac:dyDescent="0.2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</row>
    <row r="809" spans="1:26" ht="15.75" customHeight="1" x14ac:dyDescent="0.2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</row>
    <row r="810" spans="1:26" ht="15.75" customHeight="1" x14ac:dyDescent="0.2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</row>
    <row r="811" spans="1:26" ht="15.75" customHeight="1" x14ac:dyDescent="0.2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</row>
    <row r="812" spans="1:26" ht="15.75" customHeight="1" x14ac:dyDescent="0.2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</row>
    <row r="813" spans="1:26" ht="15.75" customHeight="1" x14ac:dyDescent="0.2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</row>
    <row r="814" spans="1:26" ht="15.75" customHeight="1" x14ac:dyDescent="0.2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</row>
    <row r="815" spans="1:26" ht="15.75" customHeight="1" x14ac:dyDescent="0.2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</row>
    <row r="816" spans="1:26" ht="15.75" customHeight="1" x14ac:dyDescent="0.2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</row>
    <row r="817" spans="1:26" ht="15.75" customHeight="1" x14ac:dyDescent="0.2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</row>
    <row r="818" spans="1:26" ht="15.75" customHeight="1" x14ac:dyDescent="0.2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</row>
    <row r="819" spans="1:26" ht="15.75" customHeight="1" x14ac:dyDescent="0.2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</row>
    <row r="820" spans="1:26" ht="15.75" customHeight="1" x14ac:dyDescent="0.2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</row>
    <row r="821" spans="1:26" ht="15.75" customHeight="1" x14ac:dyDescent="0.2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</row>
    <row r="822" spans="1:26" ht="15.75" customHeight="1" x14ac:dyDescent="0.2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</row>
    <row r="823" spans="1:26" ht="15.75" customHeight="1" x14ac:dyDescent="0.2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</row>
    <row r="824" spans="1:26" ht="15.75" customHeight="1" x14ac:dyDescent="0.2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</row>
    <row r="825" spans="1:26" ht="15.75" customHeight="1" x14ac:dyDescent="0.2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</row>
    <row r="826" spans="1:26" ht="15.75" customHeight="1" x14ac:dyDescent="0.2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</row>
    <row r="827" spans="1:26" ht="15.75" customHeight="1" x14ac:dyDescent="0.2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</row>
    <row r="828" spans="1:26" ht="15.75" customHeight="1" x14ac:dyDescent="0.2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</row>
    <row r="829" spans="1:26" ht="15.75" customHeight="1" x14ac:dyDescent="0.2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</row>
    <row r="830" spans="1:26" ht="15.75" customHeight="1" x14ac:dyDescent="0.2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</row>
    <row r="831" spans="1:26" ht="15.75" customHeight="1" x14ac:dyDescent="0.2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</row>
    <row r="832" spans="1:26" ht="15.75" customHeight="1" x14ac:dyDescent="0.2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</row>
    <row r="833" spans="1:26" ht="15.75" customHeight="1" x14ac:dyDescent="0.2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</row>
    <row r="834" spans="1:26" ht="15.75" customHeight="1" x14ac:dyDescent="0.2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</row>
    <row r="835" spans="1:26" ht="15.75" customHeight="1" x14ac:dyDescent="0.2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</row>
    <row r="836" spans="1:26" ht="15.75" customHeight="1" x14ac:dyDescent="0.2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</row>
    <row r="837" spans="1:26" ht="15.75" customHeight="1" x14ac:dyDescent="0.2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</row>
    <row r="838" spans="1:26" ht="15.75" customHeight="1" x14ac:dyDescent="0.2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</row>
    <row r="839" spans="1:26" ht="15.75" customHeight="1" x14ac:dyDescent="0.2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</row>
    <row r="840" spans="1:26" ht="15.75" customHeight="1" x14ac:dyDescent="0.2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</row>
    <row r="841" spans="1:26" ht="15.75" customHeight="1" x14ac:dyDescent="0.2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</row>
    <row r="842" spans="1:26" ht="15.75" customHeight="1" x14ac:dyDescent="0.2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</row>
    <row r="843" spans="1:26" ht="15.75" customHeight="1" x14ac:dyDescent="0.2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</row>
    <row r="844" spans="1:26" ht="15.75" customHeight="1" x14ac:dyDescent="0.2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</row>
    <row r="845" spans="1:26" ht="15.75" customHeight="1" x14ac:dyDescent="0.2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</row>
    <row r="846" spans="1:26" ht="15.75" customHeight="1" x14ac:dyDescent="0.2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</row>
    <row r="847" spans="1:26" ht="15.75" customHeight="1" x14ac:dyDescent="0.2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</row>
    <row r="848" spans="1:26" ht="15.75" customHeight="1" x14ac:dyDescent="0.2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</row>
    <row r="849" spans="1:26" ht="15.75" customHeight="1" x14ac:dyDescent="0.2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</row>
    <row r="850" spans="1:26" ht="15.75" customHeight="1" x14ac:dyDescent="0.2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</row>
    <row r="851" spans="1:26" ht="15.75" customHeight="1" x14ac:dyDescent="0.2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</row>
    <row r="852" spans="1:26" ht="15.75" customHeight="1" x14ac:dyDescent="0.2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</row>
    <row r="853" spans="1:26" ht="15.75" customHeight="1" x14ac:dyDescent="0.2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</row>
    <row r="854" spans="1:26" ht="15.75" customHeight="1" x14ac:dyDescent="0.2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</row>
    <row r="855" spans="1:26" ht="15.75" customHeight="1" x14ac:dyDescent="0.2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</row>
    <row r="856" spans="1:26" ht="15.75" customHeight="1" x14ac:dyDescent="0.2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</row>
    <row r="857" spans="1:26" ht="15.75" customHeight="1" x14ac:dyDescent="0.2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</row>
    <row r="858" spans="1:26" ht="15.75" customHeight="1" x14ac:dyDescent="0.2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</row>
    <row r="859" spans="1:26" ht="15.75" customHeight="1" x14ac:dyDescent="0.2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</row>
    <row r="860" spans="1:26" ht="15.75" customHeight="1" x14ac:dyDescent="0.2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</row>
    <row r="861" spans="1:26" ht="15.75" customHeight="1" x14ac:dyDescent="0.2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</row>
    <row r="862" spans="1:26" ht="15.75" customHeight="1" x14ac:dyDescent="0.2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</row>
    <row r="863" spans="1:26" ht="15.75" customHeight="1" x14ac:dyDescent="0.2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</row>
    <row r="864" spans="1:26" ht="15.75" customHeight="1" x14ac:dyDescent="0.2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</row>
    <row r="865" spans="1:26" ht="15.75" customHeight="1" x14ac:dyDescent="0.2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</row>
    <row r="866" spans="1:26" ht="15.75" customHeight="1" x14ac:dyDescent="0.2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</row>
    <row r="867" spans="1:26" ht="15.75" customHeight="1" x14ac:dyDescent="0.2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</row>
    <row r="868" spans="1:26" ht="15.75" customHeight="1" x14ac:dyDescent="0.2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</row>
    <row r="869" spans="1:26" ht="15.75" customHeight="1" x14ac:dyDescent="0.2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</row>
    <row r="870" spans="1:26" ht="15.75" customHeight="1" x14ac:dyDescent="0.2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</row>
    <row r="871" spans="1:26" ht="15.75" customHeight="1" x14ac:dyDescent="0.2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</row>
    <row r="872" spans="1:26" ht="15.75" customHeight="1" x14ac:dyDescent="0.2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</row>
    <row r="873" spans="1:26" ht="15.75" customHeight="1" x14ac:dyDescent="0.2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</row>
    <row r="874" spans="1:26" ht="15.75" customHeight="1" x14ac:dyDescent="0.2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</row>
    <row r="875" spans="1:26" ht="15.75" customHeight="1" x14ac:dyDescent="0.2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</row>
    <row r="876" spans="1:26" ht="15.75" customHeight="1" x14ac:dyDescent="0.2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</row>
    <row r="877" spans="1:26" ht="15.75" customHeight="1" x14ac:dyDescent="0.2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</row>
    <row r="878" spans="1:26" ht="15.75" customHeight="1" x14ac:dyDescent="0.2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</row>
    <row r="879" spans="1:26" ht="15.75" customHeight="1" x14ac:dyDescent="0.2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</row>
    <row r="880" spans="1:26" ht="15.75" customHeight="1" x14ac:dyDescent="0.2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</row>
    <row r="881" spans="1:26" ht="15.75" customHeight="1" x14ac:dyDescent="0.2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</row>
    <row r="882" spans="1:26" ht="15.75" customHeight="1" x14ac:dyDescent="0.2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</row>
    <row r="883" spans="1:26" ht="15.75" customHeight="1" x14ac:dyDescent="0.2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</row>
    <row r="884" spans="1:26" ht="15.75" customHeight="1" x14ac:dyDescent="0.2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</row>
    <row r="885" spans="1:26" ht="15.75" customHeight="1" x14ac:dyDescent="0.2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</row>
    <row r="886" spans="1:26" ht="15.75" customHeight="1" x14ac:dyDescent="0.2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</row>
    <row r="887" spans="1:26" ht="15.75" customHeight="1" x14ac:dyDescent="0.2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</row>
    <row r="888" spans="1:26" ht="15.75" customHeight="1" x14ac:dyDescent="0.2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</row>
    <row r="889" spans="1:26" ht="15.75" customHeight="1" x14ac:dyDescent="0.2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</row>
    <row r="890" spans="1:26" ht="15.75" customHeight="1" x14ac:dyDescent="0.2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</row>
    <row r="891" spans="1:26" ht="15.75" customHeight="1" x14ac:dyDescent="0.2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</row>
    <row r="892" spans="1:26" ht="15.75" customHeight="1" x14ac:dyDescent="0.2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</row>
    <row r="893" spans="1:26" ht="15.75" customHeight="1" x14ac:dyDescent="0.2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</row>
    <row r="894" spans="1:26" ht="15.75" customHeight="1" x14ac:dyDescent="0.2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</row>
    <row r="895" spans="1:26" ht="15.75" customHeight="1" x14ac:dyDescent="0.2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</row>
    <row r="896" spans="1:26" ht="15.75" customHeight="1" x14ac:dyDescent="0.2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</row>
    <row r="897" spans="1:26" ht="15.75" customHeight="1" x14ac:dyDescent="0.2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</row>
    <row r="898" spans="1:26" ht="15.75" customHeight="1" x14ac:dyDescent="0.2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</row>
    <row r="899" spans="1:26" ht="15.75" customHeight="1" x14ac:dyDescent="0.2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</row>
    <row r="900" spans="1:26" ht="15.75" customHeight="1" x14ac:dyDescent="0.2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</row>
    <row r="901" spans="1:26" ht="15.75" customHeight="1" x14ac:dyDescent="0.2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</row>
    <row r="902" spans="1:26" ht="15.75" customHeight="1" x14ac:dyDescent="0.2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</row>
    <row r="903" spans="1:26" ht="15.75" customHeight="1" x14ac:dyDescent="0.2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</row>
    <row r="904" spans="1:26" ht="15.75" customHeight="1" x14ac:dyDescent="0.2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</row>
    <row r="905" spans="1:26" ht="15.75" customHeight="1" x14ac:dyDescent="0.2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</row>
    <row r="906" spans="1:26" ht="15.75" customHeight="1" x14ac:dyDescent="0.2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</row>
    <row r="907" spans="1:26" ht="15.75" customHeight="1" x14ac:dyDescent="0.2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</row>
    <row r="908" spans="1:26" ht="15.75" customHeight="1" x14ac:dyDescent="0.2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</row>
    <row r="909" spans="1:26" ht="15.75" customHeight="1" x14ac:dyDescent="0.2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</row>
    <row r="910" spans="1:26" ht="15.75" customHeight="1" x14ac:dyDescent="0.2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</row>
    <row r="911" spans="1:26" ht="15.75" customHeight="1" x14ac:dyDescent="0.2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</row>
    <row r="912" spans="1:26" ht="15.75" customHeight="1" x14ac:dyDescent="0.2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</row>
    <row r="913" spans="1:26" ht="15.75" customHeight="1" x14ac:dyDescent="0.2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</row>
    <row r="914" spans="1:26" ht="15.75" customHeight="1" x14ac:dyDescent="0.2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</row>
    <row r="915" spans="1:26" ht="15.75" customHeight="1" x14ac:dyDescent="0.2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</row>
    <row r="916" spans="1:26" ht="15.75" customHeight="1" x14ac:dyDescent="0.2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</row>
    <row r="917" spans="1:26" ht="15.75" customHeight="1" x14ac:dyDescent="0.2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</row>
    <row r="918" spans="1:26" ht="15.75" customHeight="1" x14ac:dyDescent="0.2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</row>
    <row r="919" spans="1:26" ht="15.75" customHeight="1" x14ac:dyDescent="0.2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</row>
    <row r="920" spans="1:26" ht="15.75" customHeight="1" x14ac:dyDescent="0.2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</row>
    <row r="921" spans="1:26" ht="15.75" customHeight="1" x14ac:dyDescent="0.2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</row>
    <row r="922" spans="1:26" ht="15.75" customHeight="1" x14ac:dyDescent="0.2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</row>
    <row r="923" spans="1:26" ht="15.75" customHeight="1" x14ac:dyDescent="0.2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</row>
    <row r="924" spans="1:26" ht="15.75" customHeight="1" x14ac:dyDescent="0.2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</row>
    <row r="925" spans="1:26" ht="15.75" customHeight="1" x14ac:dyDescent="0.2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</row>
    <row r="926" spans="1:26" ht="15.75" customHeight="1" x14ac:dyDescent="0.2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</row>
    <row r="927" spans="1:26" ht="15.75" customHeight="1" x14ac:dyDescent="0.2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</row>
    <row r="928" spans="1:26" ht="15.75" customHeight="1" x14ac:dyDescent="0.2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</row>
    <row r="929" spans="1:26" ht="15.75" customHeight="1" x14ac:dyDescent="0.2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</row>
    <row r="930" spans="1:26" ht="15.75" customHeight="1" x14ac:dyDescent="0.2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</row>
    <row r="931" spans="1:26" ht="15.75" customHeight="1" x14ac:dyDescent="0.2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</row>
    <row r="932" spans="1:26" ht="15.75" customHeight="1" x14ac:dyDescent="0.2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</row>
    <row r="933" spans="1:26" ht="15.75" customHeight="1" x14ac:dyDescent="0.2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</row>
    <row r="934" spans="1:26" ht="15.75" customHeight="1" x14ac:dyDescent="0.2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</row>
    <row r="935" spans="1:26" ht="15.75" customHeight="1" x14ac:dyDescent="0.2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</row>
    <row r="936" spans="1:26" ht="15.75" customHeight="1" x14ac:dyDescent="0.2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</row>
    <row r="937" spans="1:26" ht="15.75" customHeight="1" x14ac:dyDescent="0.2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</row>
    <row r="938" spans="1:26" ht="15.75" customHeight="1" x14ac:dyDescent="0.2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</row>
    <row r="939" spans="1:26" ht="15.75" customHeight="1" x14ac:dyDescent="0.2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</row>
    <row r="940" spans="1:26" ht="15.75" customHeight="1" x14ac:dyDescent="0.2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</row>
    <row r="941" spans="1:26" ht="15.75" customHeight="1" x14ac:dyDescent="0.2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</row>
    <row r="942" spans="1:26" ht="15.75" customHeight="1" x14ac:dyDescent="0.2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</row>
    <row r="943" spans="1:26" ht="15.75" customHeight="1" x14ac:dyDescent="0.2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</row>
    <row r="944" spans="1:26" ht="15.75" customHeight="1" x14ac:dyDescent="0.2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</row>
    <row r="945" spans="1:26" ht="15.75" customHeight="1" x14ac:dyDescent="0.2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</row>
    <row r="946" spans="1:26" ht="15.75" customHeight="1" x14ac:dyDescent="0.2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</row>
    <row r="947" spans="1:26" ht="15.75" customHeight="1" x14ac:dyDescent="0.2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</row>
    <row r="948" spans="1:26" ht="15.75" customHeight="1" x14ac:dyDescent="0.2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</row>
    <row r="949" spans="1:26" ht="15.75" customHeight="1" x14ac:dyDescent="0.2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</row>
    <row r="950" spans="1:26" ht="15.75" customHeight="1" x14ac:dyDescent="0.2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</row>
    <row r="951" spans="1:26" ht="15.75" customHeight="1" x14ac:dyDescent="0.2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</row>
    <row r="952" spans="1:26" ht="15.75" customHeight="1" x14ac:dyDescent="0.2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</row>
    <row r="953" spans="1:26" ht="15.75" customHeight="1" x14ac:dyDescent="0.2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</row>
    <row r="954" spans="1:26" ht="15.75" customHeight="1" x14ac:dyDescent="0.2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</row>
    <row r="955" spans="1:26" ht="15.75" customHeight="1" x14ac:dyDescent="0.2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</row>
    <row r="956" spans="1:26" ht="15.75" customHeight="1" x14ac:dyDescent="0.2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</row>
    <row r="957" spans="1:26" ht="15.75" customHeight="1" x14ac:dyDescent="0.2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</row>
    <row r="958" spans="1:26" ht="15.75" customHeight="1" x14ac:dyDescent="0.2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</row>
    <row r="959" spans="1:26" ht="15.75" customHeight="1" x14ac:dyDescent="0.2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</row>
    <row r="960" spans="1:26" ht="15.75" customHeight="1" x14ac:dyDescent="0.2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</row>
    <row r="961" spans="1:26" ht="15.75" customHeight="1" x14ac:dyDescent="0.2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</row>
    <row r="962" spans="1:26" ht="15.75" customHeight="1" x14ac:dyDescent="0.2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</row>
    <row r="963" spans="1:26" ht="15.75" customHeight="1" x14ac:dyDescent="0.2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</row>
    <row r="964" spans="1:26" ht="15.75" customHeight="1" x14ac:dyDescent="0.2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</row>
    <row r="965" spans="1:26" ht="15.75" customHeight="1" x14ac:dyDescent="0.2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</row>
    <row r="966" spans="1:26" ht="15.75" customHeight="1" x14ac:dyDescent="0.2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</row>
    <row r="967" spans="1:26" ht="15.75" customHeight="1" x14ac:dyDescent="0.2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</row>
    <row r="968" spans="1:26" ht="15.75" customHeight="1" x14ac:dyDescent="0.2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</row>
    <row r="969" spans="1:26" ht="15.75" customHeight="1" x14ac:dyDescent="0.2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</row>
    <row r="970" spans="1:26" ht="15.75" customHeight="1" x14ac:dyDescent="0.2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</row>
    <row r="971" spans="1:26" ht="15.75" customHeight="1" x14ac:dyDescent="0.2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</row>
    <row r="972" spans="1:26" ht="15.75" customHeight="1" x14ac:dyDescent="0.2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</row>
    <row r="973" spans="1:26" ht="15.75" customHeight="1" x14ac:dyDescent="0.2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</row>
    <row r="974" spans="1:26" ht="15.75" customHeight="1" x14ac:dyDescent="0.2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</row>
    <row r="975" spans="1:26" ht="15.75" customHeight="1" x14ac:dyDescent="0.2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</row>
    <row r="976" spans="1:26" ht="15.75" customHeight="1" x14ac:dyDescent="0.2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</row>
    <row r="977" spans="1:26" ht="15.75" customHeight="1" x14ac:dyDescent="0.2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</row>
    <row r="978" spans="1:26" ht="15.75" customHeight="1" x14ac:dyDescent="0.2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</row>
    <row r="979" spans="1:26" ht="15.75" customHeight="1" x14ac:dyDescent="0.2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</row>
    <row r="980" spans="1:26" ht="15.75" customHeight="1" x14ac:dyDescent="0.2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</row>
    <row r="981" spans="1:26" ht="15.75" customHeight="1" x14ac:dyDescent="0.2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</row>
    <row r="982" spans="1:26" ht="15.75" customHeight="1" x14ac:dyDescent="0.2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</row>
    <row r="983" spans="1:26" ht="15.75" customHeight="1" x14ac:dyDescent="0.2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</row>
    <row r="984" spans="1:26" ht="15.75" customHeight="1" x14ac:dyDescent="0.2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</row>
    <row r="985" spans="1:26" ht="15.75" customHeight="1" x14ac:dyDescent="0.2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</row>
    <row r="986" spans="1:26" ht="15.75" customHeight="1" x14ac:dyDescent="0.2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</row>
    <row r="987" spans="1:26" ht="15.75" customHeight="1" x14ac:dyDescent="0.2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</row>
    <row r="988" spans="1:26" ht="15.75" customHeight="1" x14ac:dyDescent="0.2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</row>
    <row r="989" spans="1:26" ht="15.75" customHeight="1" x14ac:dyDescent="0.2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</row>
    <row r="990" spans="1:26" ht="15.75" customHeight="1" x14ac:dyDescent="0.2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</row>
    <row r="991" spans="1:26" ht="15.75" customHeight="1" x14ac:dyDescent="0.2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</row>
    <row r="992" spans="1:26" ht="15.75" customHeight="1" x14ac:dyDescent="0.2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</row>
    <row r="993" spans="1:26" ht="15.75" customHeight="1" x14ac:dyDescent="0.2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</row>
    <row r="994" spans="1:26" ht="15.75" customHeight="1" x14ac:dyDescent="0.2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</row>
    <row r="995" spans="1:26" ht="15.75" customHeight="1" x14ac:dyDescent="0.2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</row>
    <row r="996" spans="1:26" ht="15.75" customHeight="1" x14ac:dyDescent="0.2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</row>
    <row r="997" spans="1:26" ht="15.75" customHeight="1" x14ac:dyDescent="0.2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</row>
    <row r="998" spans="1:26" ht="15.75" customHeight="1" x14ac:dyDescent="0.2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</row>
    <row r="999" spans="1:26" ht="15.75" customHeight="1" x14ac:dyDescent="0.2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</row>
  </sheetData>
  <mergeCells count="24">
    <mergeCell ref="E6:E25"/>
    <mergeCell ref="B72:B75"/>
    <mergeCell ref="A76:D76"/>
    <mergeCell ref="C8:D8"/>
    <mergeCell ref="B7:B25"/>
    <mergeCell ref="C7:D7"/>
    <mergeCell ref="A77:D77"/>
    <mergeCell ref="A26:D26"/>
    <mergeCell ref="A37:D37"/>
    <mergeCell ref="A39:D39"/>
    <mergeCell ref="A40:D40"/>
    <mergeCell ref="C41:D41"/>
    <mergeCell ref="C42:D42"/>
    <mergeCell ref="A52:D52"/>
    <mergeCell ref="A58:D58"/>
    <mergeCell ref="A69:D69"/>
    <mergeCell ref="A70:D70"/>
    <mergeCell ref="A71:D71"/>
    <mergeCell ref="A47:D47"/>
    <mergeCell ref="A1:D1"/>
    <mergeCell ref="C2:D2"/>
    <mergeCell ref="C3:D3"/>
    <mergeCell ref="A5:D5"/>
    <mergeCell ref="A6:D6"/>
  </mergeCells>
  <conditionalFormatting sqref="C34:D34">
    <cfRule type="cellIs" dxfId="9" priority="1" operator="greaterThan">
      <formula>0.2</formula>
    </cfRule>
  </conditionalFormatting>
  <conditionalFormatting sqref="C75:D75">
    <cfRule type="cellIs" dxfId="8" priority="2" operator="lessThan">
      <formula>0</formula>
    </cfRule>
    <cfRule type="cellIs" dxfId="7" priority="3" operator="greaterThan">
      <formula>0</formula>
    </cfRule>
    <cfRule type="cellIs" dxfId="6" priority="4" operator="greaterThan">
      <formula>" -   € "</formula>
    </cfRule>
  </conditionalFormatting>
  <conditionalFormatting sqref="D34">
    <cfRule type="cellIs" dxfId="5" priority="5" operator="greaterThan">
      <formula>0.5</formula>
    </cfRule>
  </conditionalFormatting>
  <dataValidations count="1">
    <dataValidation type="decimal" operator="equal" allowBlank="1" showInputMessage="1" prompt=" - " sqref="C75:D75" xr:uid="{00000000-0002-0000-0100-000000000000}">
      <formula1>0</formula1>
    </dataValidation>
  </dataValidations>
  <pageMargins left="0.7" right="0.7" top="0.75" bottom="0.75" header="0" footer="0"/>
  <pageSetup scale="85" orientation="landscape"/>
  <headerFooter>
    <oddHeader>&amp;CALLEGATO B - BILANCIO SINTETICO DI PROGETTO</oddHeader>
    <oddFooter>&amp;R&amp;P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06465-D72B-4214-AA26-AEF6B1622830}">
  <dimension ref="A1:Z1001"/>
  <sheetViews>
    <sheetView tabSelected="1" workbookViewId="0">
      <selection activeCell="A3" sqref="A3"/>
    </sheetView>
  </sheetViews>
  <sheetFormatPr defaultColWidth="12.5703125" defaultRowHeight="12.75" x14ac:dyDescent="0.2"/>
  <cols>
    <col min="1" max="1" width="112.42578125" customWidth="1"/>
    <col min="2" max="2" width="1.42578125" customWidth="1"/>
    <col min="3" max="3" width="17.85546875" customWidth="1"/>
    <col min="4" max="4" width="16.42578125" customWidth="1"/>
    <col min="5" max="5" width="4.42578125" customWidth="1"/>
    <col min="6" max="6" width="9.140625" customWidth="1"/>
    <col min="7" max="24" width="8" customWidth="1"/>
    <col min="25" max="26" width="8.5703125" customWidth="1"/>
  </cols>
  <sheetData>
    <row r="1" spans="1:26" ht="66" customHeight="1" x14ac:dyDescent="0.2">
      <c r="A1" s="75" t="s">
        <v>52</v>
      </c>
      <c r="B1" s="76"/>
      <c r="C1" s="76"/>
      <c r="D1" s="77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2">
      <c r="A2" s="2" t="s">
        <v>0</v>
      </c>
      <c r="B2" s="3"/>
      <c r="C2" s="78"/>
      <c r="D2" s="7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2">
      <c r="A3" s="4" t="s">
        <v>1</v>
      </c>
      <c r="B3" s="5"/>
      <c r="C3" s="80"/>
      <c r="D3" s="8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7.25" customHeight="1" x14ac:dyDescent="0.2">
      <c r="A4" s="6"/>
      <c r="B4" s="7"/>
      <c r="C4" s="7"/>
      <c r="D4" s="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x14ac:dyDescent="0.2">
      <c r="A5" s="82" t="s">
        <v>2</v>
      </c>
      <c r="B5" s="76"/>
      <c r="C5" s="76"/>
      <c r="D5" s="77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9.75" customHeight="1" x14ac:dyDescent="0.2">
      <c r="A6" s="83"/>
      <c r="B6" s="84"/>
      <c r="C6" s="84"/>
      <c r="D6" s="84"/>
      <c r="E6" s="100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5.75" customHeight="1" x14ac:dyDescent="0.25">
      <c r="A7" s="9" t="s">
        <v>3</v>
      </c>
      <c r="B7" s="106"/>
      <c r="C7" s="91" t="s">
        <v>4</v>
      </c>
      <c r="D7" s="92"/>
      <c r="E7" s="84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4.5" customHeight="1" x14ac:dyDescent="0.25">
      <c r="A8" s="9"/>
      <c r="B8" s="102"/>
      <c r="C8" s="105"/>
      <c r="D8" s="77"/>
      <c r="E8" s="84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34.5" customHeight="1" x14ac:dyDescent="0.25">
      <c r="A9" s="11" t="s">
        <v>5</v>
      </c>
      <c r="B9" s="102"/>
      <c r="C9" s="12" t="s">
        <v>6</v>
      </c>
      <c r="D9" s="12" t="s">
        <v>7</v>
      </c>
      <c r="E9" s="84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9.5" customHeight="1" x14ac:dyDescent="0.2">
      <c r="A10" s="13" t="s">
        <v>8</v>
      </c>
      <c r="B10" s="102"/>
      <c r="C10" s="14">
        <v>0</v>
      </c>
      <c r="D10" s="14">
        <v>0</v>
      </c>
      <c r="E10" s="84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5" customHeight="1" x14ac:dyDescent="0.2">
      <c r="A11" s="15" t="s">
        <v>9</v>
      </c>
      <c r="B11" s="102"/>
      <c r="C11" s="14">
        <v>0</v>
      </c>
      <c r="D11" s="14">
        <v>0</v>
      </c>
      <c r="E11" s="84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5" customHeight="1" x14ac:dyDescent="0.2">
      <c r="A12" s="15" t="s">
        <v>10</v>
      </c>
      <c r="B12" s="102"/>
      <c r="C12" s="14">
        <v>0</v>
      </c>
      <c r="D12" s="14">
        <v>0</v>
      </c>
      <c r="E12" s="84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5" customHeight="1" x14ac:dyDescent="0.2">
      <c r="A13" s="15" t="s">
        <v>11</v>
      </c>
      <c r="B13" s="102"/>
      <c r="C13" s="14">
        <v>0</v>
      </c>
      <c r="D13" s="14">
        <v>0</v>
      </c>
      <c r="E13" s="84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5" customHeight="1" x14ac:dyDescent="0.2">
      <c r="A14" s="16" t="s">
        <v>12</v>
      </c>
      <c r="B14" s="102"/>
      <c r="C14" s="14">
        <v>0</v>
      </c>
      <c r="D14" s="14">
        <v>0</v>
      </c>
      <c r="E14" s="84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5" customHeight="1" x14ac:dyDescent="0.2">
      <c r="A15" s="13" t="s">
        <v>13</v>
      </c>
      <c r="B15" s="102"/>
      <c r="C15" s="14">
        <v>0</v>
      </c>
      <c r="D15" s="14">
        <v>0</v>
      </c>
      <c r="E15" s="84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5" customHeight="1" x14ac:dyDescent="0.2">
      <c r="A16" s="13" t="s">
        <v>49</v>
      </c>
      <c r="B16" s="102"/>
      <c r="C16" s="14">
        <v>0</v>
      </c>
      <c r="D16" s="14">
        <v>0</v>
      </c>
      <c r="E16" s="84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5" customHeight="1" x14ac:dyDescent="0.2">
      <c r="A17" s="13" t="s">
        <v>14</v>
      </c>
      <c r="B17" s="102"/>
      <c r="C17" s="14">
        <v>0</v>
      </c>
      <c r="D17" s="14">
        <v>0</v>
      </c>
      <c r="E17" s="84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5" customHeight="1" x14ac:dyDescent="0.2">
      <c r="A18" s="15" t="s">
        <v>15</v>
      </c>
      <c r="B18" s="102"/>
      <c r="C18" s="14">
        <v>0</v>
      </c>
      <c r="D18" s="14">
        <v>0</v>
      </c>
      <c r="E18" s="84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5" customHeight="1" x14ac:dyDescent="0.2">
      <c r="A19" s="15" t="s">
        <v>16</v>
      </c>
      <c r="B19" s="102"/>
      <c r="C19" s="14">
        <v>0</v>
      </c>
      <c r="D19" s="14">
        <v>0</v>
      </c>
      <c r="E19" s="84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5" customHeight="1" x14ac:dyDescent="0.2">
      <c r="A20" s="13" t="s">
        <v>17</v>
      </c>
      <c r="B20" s="102"/>
      <c r="C20" s="14">
        <v>0</v>
      </c>
      <c r="D20" s="14">
        <v>0</v>
      </c>
      <c r="E20" s="84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5" customHeight="1" x14ac:dyDescent="0.2">
      <c r="A21" s="13" t="s">
        <v>18</v>
      </c>
      <c r="B21" s="102"/>
      <c r="C21" s="14">
        <v>0</v>
      </c>
      <c r="D21" s="14">
        <v>0</v>
      </c>
      <c r="E21" s="84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5" customHeight="1" x14ac:dyDescent="0.2">
      <c r="A22" s="13"/>
      <c r="B22" s="102"/>
      <c r="C22" s="14">
        <v>0</v>
      </c>
      <c r="D22" s="14">
        <v>0</v>
      </c>
      <c r="E22" s="84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9.5" customHeight="1" x14ac:dyDescent="0.2">
      <c r="A23" s="17"/>
      <c r="B23" s="102"/>
      <c r="C23" s="14">
        <v>0</v>
      </c>
      <c r="D23" s="14">
        <v>0</v>
      </c>
      <c r="E23" s="84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5" customHeight="1" x14ac:dyDescent="0.2">
      <c r="A24" s="18"/>
      <c r="B24" s="102"/>
      <c r="C24" s="14">
        <v>0</v>
      </c>
      <c r="D24" s="14">
        <v>0</v>
      </c>
      <c r="E24" s="84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5" customHeight="1" x14ac:dyDescent="0.2">
      <c r="A25" s="19" t="s">
        <v>19</v>
      </c>
      <c r="B25" s="103"/>
      <c r="C25" s="20">
        <f>SUM(C10:C24)</f>
        <v>0</v>
      </c>
      <c r="D25" s="20">
        <f>SUM(D10:D24)</f>
        <v>0</v>
      </c>
      <c r="E25" s="84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4.5" customHeight="1" x14ac:dyDescent="0.2">
      <c r="A26" s="86"/>
      <c r="B26" s="84"/>
      <c r="C26" s="84"/>
      <c r="D26" s="84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5" customHeight="1" x14ac:dyDescent="0.25">
      <c r="A27" s="21" t="s">
        <v>20</v>
      </c>
      <c r="B27" s="22"/>
      <c r="C27" s="23" t="s">
        <v>6</v>
      </c>
      <c r="D27" s="23" t="s">
        <v>7</v>
      </c>
      <c r="E27" s="24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9.5" customHeight="1" x14ac:dyDescent="0.2">
      <c r="A28" s="16" t="s">
        <v>21</v>
      </c>
      <c r="B28" s="25"/>
      <c r="C28" s="14">
        <v>0</v>
      </c>
      <c r="D28" s="14">
        <v>0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5" customHeight="1" x14ac:dyDescent="0.2">
      <c r="A29" s="16" t="s">
        <v>46</v>
      </c>
      <c r="B29" s="25"/>
      <c r="C29" s="27">
        <v>0</v>
      </c>
      <c r="D29" s="27">
        <v>0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5" customHeight="1" x14ac:dyDescent="0.2">
      <c r="A30" s="26" t="s">
        <v>47</v>
      </c>
      <c r="B30" s="25"/>
      <c r="C30" s="27">
        <v>0</v>
      </c>
      <c r="D30" s="14">
        <v>0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5" customHeight="1" x14ac:dyDescent="0.2">
      <c r="A31" s="15" t="s">
        <v>48</v>
      </c>
      <c r="B31" s="25"/>
      <c r="C31" s="27">
        <v>0</v>
      </c>
      <c r="D31" s="14">
        <v>0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5" customHeight="1" x14ac:dyDescent="0.2">
      <c r="A32" s="28"/>
      <c r="B32" s="25"/>
      <c r="C32" s="27"/>
      <c r="D32" s="27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21.75" customHeight="1" x14ac:dyDescent="0.2">
      <c r="A33" s="29" t="s">
        <v>19</v>
      </c>
      <c r="B33" s="25"/>
      <c r="C33" s="30">
        <f>SUM(C28:C32)</f>
        <v>0</v>
      </c>
      <c r="D33" s="30">
        <f>SUM(D28:D32)</f>
        <v>0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21.75" customHeight="1" x14ac:dyDescent="0.2">
      <c r="A34" s="31" t="s">
        <v>22</v>
      </c>
      <c r="B34" s="25"/>
      <c r="C34" s="32" t="e">
        <f>C33/$C$73</f>
        <v>#DIV/0!</v>
      </c>
      <c r="D34" s="32" t="e">
        <f>D33/$D$73</f>
        <v>#DIV/0!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9.75" customHeight="1" thickBot="1" x14ac:dyDescent="0.25">
      <c r="A35" s="33"/>
      <c r="B35" s="25"/>
      <c r="C35" s="34"/>
      <c r="D35" s="34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25.5" customHeight="1" thickBot="1" x14ac:dyDescent="0.25">
      <c r="A36" s="36" t="s">
        <v>23</v>
      </c>
      <c r="B36" s="25"/>
      <c r="C36" s="37">
        <f>SUM(C25+C33)</f>
        <v>0</v>
      </c>
      <c r="D36" s="37">
        <f>SUM(D25+D33)</f>
        <v>0</v>
      </c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24.75" customHeight="1" x14ac:dyDescent="0.2">
      <c r="A37" s="87"/>
      <c r="B37" s="84"/>
      <c r="C37" s="84"/>
      <c r="D37" s="84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9.75" customHeight="1" x14ac:dyDescent="0.2">
      <c r="A38" s="38"/>
      <c r="B38" s="28"/>
      <c r="C38" s="28"/>
      <c r="D38" s="2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25.5" customHeight="1" x14ac:dyDescent="0.2">
      <c r="A39" s="88" t="s">
        <v>24</v>
      </c>
      <c r="B39" s="89"/>
      <c r="C39" s="89"/>
      <c r="D39" s="90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6" customHeight="1" x14ac:dyDescent="0.2">
      <c r="A40" s="83"/>
      <c r="B40" s="84"/>
      <c r="C40" s="84"/>
      <c r="D40" s="84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39"/>
      <c r="B41" s="39"/>
      <c r="C41" s="91" t="s">
        <v>4</v>
      </c>
      <c r="D41" s="92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4.25" customHeight="1" x14ac:dyDescent="0.2">
      <c r="A42" s="39"/>
      <c r="B42" s="39"/>
      <c r="C42" s="93"/>
      <c r="D42" s="77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4.5" customHeight="1" x14ac:dyDescent="0.2">
      <c r="A43" s="39"/>
      <c r="B43" s="39"/>
      <c r="C43" s="40"/>
      <c r="D43" s="25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20.25" customHeight="1" x14ac:dyDescent="0.2">
      <c r="A44" s="41" t="s">
        <v>50</v>
      </c>
      <c r="B44" s="39"/>
      <c r="C44" s="42" t="s">
        <v>6</v>
      </c>
      <c r="D44" s="43" t="s">
        <v>7</v>
      </c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9.5" customHeight="1" x14ac:dyDescent="0.2">
      <c r="A45" s="13" t="s">
        <v>51</v>
      </c>
      <c r="B45" s="39"/>
      <c r="C45" s="27">
        <v>0</v>
      </c>
      <c r="D45" s="27">
        <v>0</v>
      </c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9.5" customHeight="1" thickBot="1" x14ac:dyDescent="0.25">
      <c r="A46" s="44"/>
      <c r="B46" s="39"/>
      <c r="C46" s="45"/>
      <c r="D46" s="46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9.5" customHeight="1" thickBot="1" x14ac:dyDescent="0.25">
      <c r="A47" s="97" t="s">
        <v>25</v>
      </c>
      <c r="B47" s="98"/>
      <c r="C47" s="98"/>
      <c r="D47" s="99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9.5" customHeight="1" x14ac:dyDescent="0.2">
      <c r="A48" s="47" t="s">
        <v>26</v>
      </c>
      <c r="B48" s="39"/>
      <c r="C48" s="48" t="s">
        <v>6</v>
      </c>
      <c r="D48" s="49" t="s">
        <v>7</v>
      </c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9.5" customHeight="1" x14ac:dyDescent="0.2">
      <c r="A49" s="13" t="s">
        <v>27</v>
      </c>
      <c r="B49" s="39"/>
      <c r="C49" s="27">
        <v>0</v>
      </c>
      <c r="D49" s="27">
        <v>0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</row>
    <row r="50" spans="1:26" ht="19.5" customHeight="1" x14ac:dyDescent="0.2">
      <c r="A50" s="13" t="s">
        <v>28</v>
      </c>
      <c r="B50" s="39"/>
      <c r="C50" s="27">
        <v>0</v>
      </c>
      <c r="D50" s="27">
        <v>0</v>
      </c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spans="1:26" ht="19.5" customHeight="1" x14ac:dyDescent="0.2">
      <c r="A51" s="51" t="s">
        <v>29</v>
      </c>
      <c r="B51" s="39"/>
      <c r="C51" s="52">
        <f t="shared" ref="C51:D51" si="0">SUM(C49:C50)</f>
        <v>0</v>
      </c>
      <c r="D51" s="52">
        <f t="shared" si="0"/>
        <v>0</v>
      </c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</row>
    <row r="52" spans="1:26" ht="4.5" customHeight="1" x14ac:dyDescent="0.2">
      <c r="A52" s="94"/>
      <c r="B52" s="84"/>
      <c r="C52" s="84"/>
      <c r="D52" s="84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</row>
    <row r="53" spans="1:26" ht="19.5" customHeight="1" x14ac:dyDescent="0.2">
      <c r="A53" s="54" t="s">
        <v>30</v>
      </c>
      <c r="B53" s="39"/>
      <c r="C53" s="55" t="s">
        <v>6</v>
      </c>
      <c r="D53" s="56" t="s">
        <v>7</v>
      </c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9.5" customHeight="1" x14ac:dyDescent="0.2">
      <c r="A54" s="15" t="s">
        <v>31</v>
      </c>
      <c r="B54" s="39"/>
      <c r="C54" s="27">
        <v>0</v>
      </c>
      <c r="D54" s="27">
        <v>0</v>
      </c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9.5" customHeight="1" x14ac:dyDescent="0.2">
      <c r="A55" s="15" t="s">
        <v>32</v>
      </c>
      <c r="B55" s="39"/>
      <c r="C55" s="27"/>
      <c r="D55" s="27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9.5" customHeight="1" x14ac:dyDescent="0.2">
      <c r="A56" s="15" t="s">
        <v>33</v>
      </c>
      <c r="B56" s="39"/>
      <c r="C56" s="27">
        <v>0</v>
      </c>
      <c r="D56" s="27">
        <v>0</v>
      </c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9.5" customHeight="1" x14ac:dyDescent="0.3">
      <c r="A57" s="57" t="s">
        <v>34</v>
      </c>
      <c r="B57" s="58"/>
      <c r="C57" s="59">
        <f t="shared" ref="C57:D57" si="1">SUM(C54:C56)</f>
        <v>0</v>
      </c>
      <c r="D57" s="59">
        <f t="shared" si="1"/>
        <v>0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</row>
    <row r="58" spans="1:26" ht="4.5" customHeight="1" x14ac:dyDescent="0.3">
      <c r="A58" s="94"/>
      <c r="B58" s="84"/>
      <c r="C58" s="84"/>
      <c r="D58" s="84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</row>
    <row r="59" spans="1:26" ht="19.5" customHeight="1" x14ac:dyDescent="0.2">
      <c r="A59" s="61" t="s">
        <v>35</v>
      </c>
      <c r="B59" s="39"/>
      <c r="C59" s="42" t="s">
        <v>6</v>
      </c>
      <c r="D59" s="43" t="s">
        <v>7</v>
      </c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9.5" customHeight="1" x14ac:dyDescent="0.2">
      <c r="A60" s="26" t="s">
        <v>36</v>
      </c>
      <c r="B60" s="39"/>
      <c r="C60" s="27">
        <v>0</v>
      </c>
      <c r="D60" s="27">
        <v>0</v>
      </c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9.5" customHeight="1" x14ac:dyDescent="0.2">
      <c r="A61" s="16"/>
      <c r="B61" s="39"/>
      <c r="C61" s="27">
        <v>0</v>
      </c>
      <c r="D61" s="27">
        <v>0</v>
      </c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9.5" customHeight="1" x14ac:dyDescent="0.2">
      <c r="A62" s="16"/>
      <c r="B62" s="39"/>
      <c r="C62" s="27">
        <v>0</v>
      </c>
      <c r="D62" s="27">
        <v>0</v>
      </c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9.5" customHeight="1" x14ac:dyDescent="0.2">
      <c r="A63" s="16"/>
      <c r="B63" s="39"/>
      <c r="C63" s="27">
        <v>0</v>
      </c>
      <c r="D63" s="27">
        <v>0</v>
      </c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9.5" customHeight="1" x14ac:dyDescent="0.2">
      <c r="A64" s="57" t="s">
        <v>37</v>
      </c>
      <c r="B64" s="58"/>
      <c r="C64" s="62">
        <f t="shared" ref="C64:D64" si="2">SUM(C60:C63)</f>
        <v>0</v>
      </c>
      <c r="D64" s="62">
        <f t="shared" si="2"/>
        <v>0</v>
      </c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8" customHeight="1" x14ac:dyDescent="0.2">
      <c r="A65" s="63" t="s">
        <v>38</v>
      </c>
      <c r="B65" s="39"/>
      <c r="C65" s="64">
        <f t="shared" ref="C65:D65" si="3">SUM(C51,C57,C64)</f>
        <v>0</v>
      </c>
      <c r="D65" s="64">
        <f t="shared" si="3"/>
        <v>0</v>
      </c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4.5" customHeight="1" thickBot="1" x14ac:dyDescent="0.25">
      <c r="A66" s="65"/>
      <c r="B66" s="39"/>
      <c r="C66" s="45"/>
      <c r="D66" s="45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9.5" customHeight="1" thickBot="1" x14ac:dyDescent="0.35">
      <c r="A67" s="66" t="s">
        <v>39</v>
      </c>
      <c r="B67" s="39"/>
      <c r="C67" s="67">
        <f>SUM(C45+C64+C57+C51)</f>
        <v>0</v>
      </c>
      <c r="D67" s="67">
        <f>SUM(D64+D57+D51+D45)</f>
        <v>0</v>
      </c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</row>
    <row r="68" spans="1:26" ht="19.5" customHeight="1" x14ac:dyDescent="0.2">
      <c r="A68" s="31" t="s">
        <v>45</v>
      </c>
      <c r="B68" s="58"/>
      <c r="C68" s="68" t="e">
        <f t="shared" ref="C68:D68" si="4">C65/$C$73</f>
        <v>#DIV/0!</v>
      </c>
      <c r="D68" s="68" t="e">
        <f t="shared" si="4"/>
        <v>#DIV/0!</v>
      </c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9.5" customHeight="1" x14ac:dyDescent="0.3">
      <c r="A69" s="94"/>
      <c r="B69" s="84"/>
      <c r="C69" s="84"/>
      <c r="D69" s="84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</row>
    <row r="70" spans="1:26" ht="27.75" customHeight="1" x14ac:dyDescent="0.2">
      <c r="A70" s="95" t="s">
        <v>40</v>
      </c>
      <c r="B70" s="89"/>
      <c r="C70" s="89"/>
      <c r="D70" s="92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</row>
    <row r="71" spans="1:26" ht="9.75" customHeight="1" x14ac:dyDescent="0.2">
      <c r="A71" s="96"/>
      <c r="B71" s="76"/>
      <c r="C71" s="76"/>
      <c r="D71" s="77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</row>
    <row r="72" spans="1:26" ht="21.75" customHeight="1" x14ac:dyDescent="0.2">
      <c r="A72" s="69"/>
      <c r="B72" s="101"/>
      <c r="C72" s="70" t="s">
        <v>6</v>
      </c>
      <c r="D72" s="71" t="s">
        <v>7</v>
      </c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</row>
    <row r="73" spans="1:26" ht="21.75" customHeight="1" x14ac:dyDescent="0.2">
      <c r="A73" s="72" t="s">
        <v>41</v>
      </c>
      <c r="B73" s="102"/>
      <c r="C73" s="73">
        <f t="shared" ref="C73:D73" si="5">C36</f>
        <v>0</v>
      </c>
      <c r="D73" s="73">
        <f t="shared" si="5"/>
        <v>0</v>
      </c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21.75" customHeight="1" x14ac:dyDescent="0.2">
      <c r="A74" s="72" t="s">
        <v>39</v>
      </c>
      <c r="B74" s="102"/>
      <c r="C74" s="73">
        <f t="shared" ref="C74:D74" si="6">C67</f>
        <v>0</v>
      </c>
      <c r="D74" s="73">
        <f t="shared" si="6"/>
        <v>0</v>
      </c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24" customHeight="1" x14ac:dyDescent="0.2">
      <c r="A75" s="31" t="s">
        <v>42</v>
      </c>
      <c r="B75" s="103"/>
      <c r="C75" s="74">
        <f t="shared" ref="C75:D75" si="7">SUM(C73-C74)</f>
        <v>0</v>
      </c>
      <c r="D75" s="74">
        <f t="shared" si="7"/>
        <v>0</v>
      </c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9.5" customHeight="1" x14ac:dyDescent="0.2">
      <c r="A76" s="104"/>
      <c r="B76" s="84"/>
      <c r="C76" s="84"/>
      <c r="D76" s="84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33" customHeight="1" x14ac:dyDescent="0.2">
      <c r="A77" s="85" t="s">
        <v>43</v>
      </c>
      <c r="B77" s="76"/>
      <c r="C77" s="76"/>
      <c r="D77" s="77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48" customHeight="1" x14ac:dyDescent="0.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ht="26.25" customHeight="1" x14ac:dyDescent="0.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24.75" customHeight="1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51" customHeight="1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19.5" customHeight="1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39.75" customHeight="1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16.5" customHeight="1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13.5" customHeight="1" x14ac:dyDescent="0.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48" customHeight="1" x14ac:dyDescent="0.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ht="13.5" customHeight="1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ht="13.5" customHeight="1" x14ac:dyDescent="0.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ht="13.5" customHeight="1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ht="13.5" customHeight="1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ht="13.5" customHeight="1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ht="13.5" customHeight="1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ht="13.5" customHeight="1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13.5" customHeight="1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ht="13.5" customHeight="1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ht="13.5" customHeight="1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ht="13.5" customHeight="1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ht="13.5" customHeight="1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13.5" customHeight="1" x14ac:dyDescent="0.2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13.5" customHeight="1" x14ac:dyDescent="0.2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13.5" customHeight="1" x14ac:dyDescent="0.2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13.5" customHeight="1" x14ac:dyDescent="0.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13.5" customHeight="1" x14ac:dyDescent="0.2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13.5" customHeight="1" x14ac:dyDescent="0.2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13.5" customHeight="1" x14ac:dyDescent="0.2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ht="13.5" customHeight="1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ht="13.5" customHeight="1" x14ac:dyDescent="0.2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ht="13.5" customHeight="1" x14ac:dyDescent="0.2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13.5" customHeight="1" x14ac:dyDescent="0.2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ht="13.5" customHeight="1" x14ac:dyDescent="0.2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13.5" customHeight="1" x14ac:dyDescent="0.2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13.5" customHeight="1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ht="13.5" customHeight="1" x14ac:dyDescent="0.2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ht="13.5" customHeight="1" x14ac:dyDescent="0.2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13.5" customHeight="1" x14ac:dyDescent="0.2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ht="13.5" customHeight="1" x14ac:dyDescent="0.2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ht="13.5" customHeight="1" x14ac:dyDescent="0.2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13.5" customHeight="1" x14ac:dyDescent="0.2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ht="13.5" customHeight="1" x14ac:dyDescent="0.2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ht="13.5" customHeight="1" x14ac:dyDescent="0.2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ht="13.5" customHeight="1" x14ac:dyDescent="0.2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ht="13.5" customHeight="1" x14ac:dyDescent="0.2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ht="13.5" customHeight="1" x14ac:dyDescent="0.2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ht="13.5" customHeight="1" x14ac:dyDescent="0.2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ht="13.5" customHeight="1" x14ac:dyDescent="0.2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ht="13.5" customHeight="1" x14ac:dyDescent="0.2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ht="13.5" customHeight="1" x14ac:dyDescent="0.2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ht="13.5" customHeight="1" x14ac:dyDescent="0.2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13.5" customHeight="1" x14ac:dyDescent="0.2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ht="13.5" customHeight="1" x14ac:dyDescent="0.2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ht="13.5" customHeight="1" x14ac:dyDescent="0.2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ht="13.5" customHeight="1" x14ac:dyDescent="0.2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ht="13.5" customHeight="1" x14ac:dyDescent="0.2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ht="13.5" customHeight="1" x14ac:dyDescent="0.2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ht="13.5" customHeight="1" x14ac:dyDescent="0.2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ht="13.5" customHeight="1" x14ac:dyDescent="0.2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ht="13.5" customHeight="1" x14ac:dyDescent="0.2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ht="13.5" customHeight="1" x14ac:dyDescent="0.2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ht="13.5" customHeight="1" x14ac:dyDescent="0.2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ht="13.5" customHeight="1" x14ac:dyDescent="0.2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ht="13.5" customHeight="1" x14ac:dyDescent="0.2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13.5" customHeight="1" x14ac:dyDescent="0.2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ht="13.5" customHeight="1" x14ac:dyDescent="0.2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ht="13.5" customHeight="1" x14ac:dyDescent="0.2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ht="13.5" customHeight="1" x14ac:dyDescent="0.2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ht="13.5" customHeight="1" x14ac:dyDescent="0.2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ht="13.5" customHeight="1" x14ac:dyDescent="0.2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ht="13.5" customHeight="1" x14ac:dyDescent="0.2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ht="13.5" customHeight="1" x14ac:dyDescent="0.2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ht="13.5" customHeight="1" x14ac:dyDescent="0.2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ht="13.5" customHeight="1" x14ac:dyDescent="0.2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ht="13.5" customHeight="1" x14ac:dyDescent="0.2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ht="13.5" customHeight="1" x14ac:dyDescent="0.2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ht="13.5" customHeight="1" x14ac:dyDescent="0.2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ht="13.5" customHeight="1" x14ac:dyDescent="0.2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ht="13.5" customHeight="1" x14ac:dyDescent="0.2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ht="13.5" customHeight="1" x14ac:dyDescent="0.2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ht="13.5" customHeight="1" x14ac:dyDescent="0.2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ht="13.5" customHeight="1" x14ac:dyDescent="0.2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ht="13.5" customHeight="1" x14ac:dyDescent="0.2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ht="13.5" customHeight="1" x14ac:dyDescent="0.2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ht="13.5" customHeight="1" x14ac:dyDescent="0.2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ht="13.5" customHeight="1" x14ac:dyDescent="0.2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ht="13.5" customHeight="1" x14ac:dyDescent="0.2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ht="13.5" customHeight="1" x14ac:dyDescent="0.2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ht="13.5" customHeight="1" x14ac:dyDescent="0.2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ht="13.5" customHeight="1" x14ac:dyDescent="0.2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ht="13.5" customHeight="1" x14ac:dyDescent="0.2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13.5" customHeight="1" x14ac:dyDescent="0.2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13.5" customHeight="1" x14ac:dyDescent="0.2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ht="13.5" customHeight="1" x14ac:dyDescent="0.2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ht="13.5" customHeight="1" x14ac:dyDescent="0.2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ht="13.5" customHeight="1" x14ac:dyDescent="0.2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ht="13.5" customHeight="1" x14ac:dyDescent="0.2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ht="13.5" customHeight="1" x14ac:dyDescent="0.2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13.5" customHeight="1" x14ac:dyDescent="0.2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ht="13.5" customHeight="1" x14ac:dyDescent="0.2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ht="13.5" customHeight="1" x14ac:dyDescent="0.2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ht="13.5" customHeight="1" x14ac:dyDescent="0.2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ht="13.5" customHeight="1" x14ac:dyDescent="0.2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ht="13.5" customHeight="1" x14ac:dyDescent="0.2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ht="13.5" customHeight="1" x14ac:dyDescent="0.2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ht="13.5" customHeight="1" x14ac:dyDescent="0.2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ht="13.5" customHeight="1" x14ac:dyDescent="0.2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ht="13.5" customHeight="1" x14ac:dyDescent="0.2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ht="13.5" customHeight="1" x14ac:dyDescent="0.2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ht="13.5" customHeight="1" x14ac:dyDescent="0.2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ht="13.5" customHeight="1" x14ac:dyDescent="0.2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ht="13.5" customHeight="1" x14ac:dyDescent="0.2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ht="13.5" customHeight="1" x14ac:dyDescent="0.2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ht="13.5" customHeight="1" x14ac:dyDescent="0.2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ht="13.5" customHeight="1" x14ac:dyDescent="0.2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ht="13.5" customHeight="1" x14ac:dyDescent="0.2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ht="13.5" customHeight="1" x14ac:dyDescent="0.2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ht="13.5" customHeight="1" x14ac:dyDescent="0.2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ht="13.5" customHeight="1" x14ac:dyDescent="0.2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ht="13.5" customHeight="1" x14ac:dyDescent="0.2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ht="13.5" customHeight="1" x14ac:dyDescent="0.2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ht="13.5" customHeight="1" x14ac:dyDescent="0.2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13.5" customHeight="1" x14ac:dyDescent="0.2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13.5" customHeight="1" x14ac:dyDescent="0.2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ht="13.5" customHeight="1" x14ac:dyDescent="0.2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ht="13.5" customHeight="1" x14ac:dyDescent="0.2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ht="13.5" customHeight="1" x14ac:dyDescent="0.2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ht="13.5" customHeight="1" x14ac:dyDescent="0.2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ht="13.5" customHeight="1" x14ac:dyDescent="0.2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ht="13.5" customHeight="1" x14ac:dyDescent="0.2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ht="13.5" customHeight="1" x14ac:dyDescent="0.2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ht="13.5" customHeight="1" x14ac:dyDescent="0.2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ht="13.5" customHeight="1" x14ac:dyDescent="0.2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ht="13.5" customHeight="1" x14ac:dyDescent="0.2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ht="13.5" customHeight="1" x14ac:dyDescent="0.2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ht="13.5" customHeight="1" x14ac:dyDescent="0.2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ht="13.5" customHeight="1" x14ac:dyDescent="0.2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ht="13.5" customHeight="1" x14ac:dyDescent="0.2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ht="13.5" customHeight="1" x14ac:dyDescent="0.2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ht="13.5" customHeight="1" x14ac:dyDescent="0.2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ht="13.5" customHeight="1" x14ac:dyDescent="0.2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ht="13.5" customHeight="1" x14ac:dyDescent="0.2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ht="13.5" customHeight="1" x14ac:dyDescent="0.2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ht="13.5" customHeight="1" x14ac:dyDescent="0.2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spans="1:26" ht="13.5" customHeight="1" x14ac:dyDescent="0.2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spans="1:26" ht="13.5" customHeight="1" x14ac:dyDescent="0.2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spans="1:26" ht="13.5" customHeight="1" x14ac:dyDescent="0.2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spans="1:26" ht="13.5" customHeight="1" x14ac:dyDescent="0.2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ht="13.5" customHeight="1" x14ac:dyDescent="0.2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1:26" ht="13.5" customHeight="1" x14ac:dyDescent="0.2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spans="1:26" ht="13.5" customHeight="1" x14ac:dyDescent="0.2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spans="1:26" ht="13.5" customHeight="1" x14ac:dyDescent="0.2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spans="1:26" ht="13.5" customHeight="1" x14ac:dyDescent="0.2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spans="1:26" ht="13.5" customHeight="1" x14ac:dyDescent="0.2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spans="1:26" ht="13.5" customHeight="1" x14ac:dyDescent="0.2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spans="1:26" ht="13.5" customHeight="1" x14ac:dyDescent="0.2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spans="1:26" ht="13.5" customHeight="1" x14ac:dyDescent="0.2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spans="1:26" ht="13.5" customHeight="1" x14ac:dyDescent="0.2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spans="1:26" ht="13.5" customHeight="1" x14ac:dyDescent="0.2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spans="1:26" ht="13.5" customHeight="1" x14ac:dyDescent="0.2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spans="1:26" ht="13.5" customHeight="1" x14ac:dyDescent="0.2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spans="1:26" ht="13.5" customHeight="1" x14ac:dyDescent="0.2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spans="1:26" ht="13.5" customHeight="1" x14ac:dyDescent="0.2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spans="1:26" ht="13.5" customHeight="1" x14ac:dyDescent="0.2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spans="1:26" ht="13.5" customHeight="1" x14ac:dyDescent="0.2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spans="1:26" ht="13.5" customHeight="1" x14ac:dyDescent="0.2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spans="1:26" ht="13.5" customHeight="1" x14ac:dyDescent="0.2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spans="1:26" ht="13.5" customHeight="1" x14ac:dyDescent="0.2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spans="1:26" ht="13.5" customHeight="1" x14ac:dyDescent="0.2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spans="1:26" ht="13.5" customHeight="1" x14ac:dyDescent="0.2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spans="1:26" ht="13.5" customHeight="1" x14ac:dyDescent="0.2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spans="1:26" ht="13.5" customHeight="1" x14ac:dyDescent="0.2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spans="1:26" ht="13.5" customHeight="1" x14ac:dyDescent="0.2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spans="1:26" ht="13.5" customHeight="1" x14ac:dyDescent="0.2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spans="1:26" ht="13.5" customHeight="1" x14ac:dyDescent="0.2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spans="1:26" ht="13.5" customHeight="1" x14ac:dyDescent="0.2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spans="1:26" ht="13.5" customHeight="1" x14ac:dyDescent="0.2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spans="1:26" ht="13.5" customHeight="1" x14ac:dyDescent="0.2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spans="1:26" ht="13.5" customHeight="1" x14ac:dyDescent="0.2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spans="1:26" ht="13.5" customHeight="1" x14ac:dyDescent="0.2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spans="1:26" ht="13.5" customHeight="1" x14ac:dyDescent="0.2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spans="1:26" ht="13.5" customHeight="1" x14ac:dyDescent="0.2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spans="1:26" ht="13.5" customHeight="1" x14ac:dyDescent="0.2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spans="1:26" ht="13.5" customHeight="1" x14ac:dyDescent="0.2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spans="1:26" ht="13.5" customHeight="1" x14ac:dyDescent="0.2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spans="1:26" ht="13.5" customHeight="1" x14ac:dyDescent="0.2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spans="1:26" ht="13.5" customHeight="1" x14ac:dyDescent="0.2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spans="1:26" ht="13.5" customHeight="1" x14ac:dyDescent="0.2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spans="1:26" ht="13.5" customHeight="1" x14ac:dyDescent="0.2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spans="1:26" ht="13.5" customHeight="1" x14ac:dyDescent="0.2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spans="1:26" ht="13.5" customHeight="1" x14ac:dyDescent="0.2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spans="1:26" ht="13.5" customHeight="1" x14ac:dyDescent="0.2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spans="1:26" ht="13.5" customHeight="1" x14ac:dyDescent="0.2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spans="1:26" ht="13.5" customHeight="1" x14ac:dyDescent="0.2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spans="1:26" ht="13.5" customHeight="1" x14ac:dyDescent="0.2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spans="1:26" ht="13.5" customHeight="1" x14ac:dyDescent="0.2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spans="1:26" ht="13.5" customHeight="1" x14ac:dyDescent="0.2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spans="1:26" ht="13.5" customHeight="1" x14ac:dyDescent="0.2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spans="1:26" ht="13.5" customHeight="1" x14ac:dyDescent="0.2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spans="1:26" ht="13.5" customHeight="1" x14ac:dyDescent="0.2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spans="1:26" ht="15.75" customHeight="1" x14ac:dyDescent="0.2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spans="1:26" ht="15.75" customHeight="1" x14ac:dyDescent="0.2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spans="1:26" ht="15.75" customHeight="1" x14ac:dyDescent="0.2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spans="1:26" ht="15.75" customHeight="1" x14ac:dyDescent="0.2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spans="1:26" ht="15.75" customHeight="1" x14ac:dyDescent="0.2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spans="1:26" ht="15.75" customHeight="1" x14ac:dyDescent="0.2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spans="1:26" ht="15.75" customHeight="1" x14ac:dyDescent="0.2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spans="1:26" ht="15.75" customHeight="1" x14ac:dyDescent="0.2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spans="1:26" ht="15.75" customHeight="1" x14ac:dyDescent="0.2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spans="1:26" ht="15.75" customHeight="1" x14ac:dyDescent="0.2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spans="1:26" ht="15.75" customHeight="1" x14ac:dyDescent="0.2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spans="1:26" ht="15.75" customHeight="1" x14ac:dyDescent="0.2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spans="1:26" ht="15.75" customHeight="1" x14ac:dyDescent="0.2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spans="1:26" ht="15.75" customHeight="1" x14ac:dyDescent="0.2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spans="1:26" ht="15.75" customHeight="1" x14ac:dyDescent="0.2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spans="1:26" ht="15.75" customHeight="1" x14ac:dyDescent="0.2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spans="1:26" ht="15.75" customHeight="1" x14ac:dyDescent="0.2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spans="1:26" ht="15.75" customHeight="1" x14ac:dyDescent="0.2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spans="1:26" ht="15.75" customHeight="1" x14ac:dyDescent="0.2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spans="1:26" ht="15.75" customHeight="1" x14ac:dyDescent="0.2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spans="1:26" ht="15.75" customHeight="1" x14ac:dyDescent="0.2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spans="1:26" ht="15.75" customHeight="1" x14ac:dyDescent="0.2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spans="1:26" ht="15.75" customHeight="1" x14ac:dyDescent="0.2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spans="1:26" ht="15.75" customHeight="1" x14ac:dyDescent="0.2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spans="1:26" ht="15.75" customHeight="1" x14ac:dyDescent="0.2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spans="1:26" ht="15.75" customHeight="1" x14ac:dyDescent="0.2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spans="1:26" ht="15.75" customHeight="1" x14ac:dyDescent="0.2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spans="1:26" ht="15.75" customHeight="1" x14ac:dyDescent="0.2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spans="1:26" ht="15.75" customHeight="1" x14ac:dyDescent="0.2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spans="1:26" ht="15.75" customHeight="1" x14ac:dyDescent="0.2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spans="1:26" ht="15.75" customHeight="1" x14ac:dyDescent="0.2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spans="1:26" ht="15.75" customHeight="1" x14ac:dyDescent="0.2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spans="1:26" ht="15.75" customHeight="1" x14ac:dyDescent="0.2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spans="1:26" ht="15.75" customHeight="1" x14ac:dyDescent="0.2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spans="1:26" ht="15.75" customHeight="1" x14ac:dyDescent="0.2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spans="1:26" ht="15.75" customHeight="1" x14ac:dyDescent="0.2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spans="1:26" ht="15.75" customHeight="1" x14ac:dyDescent="0.2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spans="1:26" ht="15.75" customHeight="1" x14ac:dyDescent="0.2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spans="1:26" ht="15.75" customHeight="1" x14ac:dyDescent="0.2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spans="1:26" ht="15.75" customHeight="1" x14ac:dyDescent="0.2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spans="1:26" ht="15.75" customHeight="1" x14ac:dyDescent="0.2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spans="1:26" ht="15.75" customHeight="1" x14ac:dyDescent="0.2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spans="1:26" ht="15.75" customHeight="1" x14ac:dyDescent="0.2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spans="1:26" ht="15.75" customHeight="1" x14ac:dyDescent="0.2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spans="1:26" ht="15.75" customHeight="1" x14ac:dyDescent="0.2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spans="1:26" ht="15.75" customHeight="1" x14ac:dyDescent="0.2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spans="1:26" ht="15.75" customHeight="1" x14ac:dyDescent="0.2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spans="1:26" ht="15.75" customHeight="1" x14ac:dyDescent="0.2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spans="1:26" ht="15.75" customHeight="1" x14ac:dyDescent="0.2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spans="1:26" ht="15.75" customHeight="1" x14ac:dyDescent="0.2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spans="1:26" ht="15.75" customHeight="1" x14ac:dyDescent="0.2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spans="1:26" ht="15.75" customHeight="1" x14ac:dyDescent="0.2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spans="1:26" ht="15.75" customHeight="1" x14ac:dyDescent="0.2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spans="1:26" ht="15.75" customHeight="1" x14ac:dyDescent="0.2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spans="1:26" ht="15.75" customHeight="1" x14ac:dyDescent="0.2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spans="1:26" ht="15.75" customHeight="1" x14ac:dyDescent="0.2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spans="1:26" ht="15.75" customHeight="1" x14ac:dyDescent="0.2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spans="1:26" ht="15.75" customHeight="1" x14ac:dyDescent="0.2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spans="1:26" ht="15.75" customHeight="1" x14ac:dyDescent="0.2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spans="1:26" ht="15.75" customHeight="1" x14ac:dyDescent="0.2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spans="1:26" ht="15.75" customHeight="1" x14ac:dyDescent="0.2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spans="1:26" ht="15.75" customHeight="1" x14ac:dyDescent="0.2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spans="1:26" ht="15.75" customHeight="1" x14ac:dyDescent="0.2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spans="1:26" ht="15.75" customHeight="1" x14ac:dyDescent="0.2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spans="1:26" ht="15.75" customHeight="1" x14ac:dyDescent="0.2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spans="1:26" ht="15.75" customHeight="1" x14ac:dyDescent="0.2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spans="1:26" ht="15.75" customHeight="1" x14ac:dyDescent="0.2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spans="1:26" ht="15.75" customHeight="1" x14ac:dyDescent="0.2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spans="1:26" ht="15.75" customHeight="1" x14ac:dyDescent="0.2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spans="1:26" ht="15.75" customHeight="1" x14ac:dyDescent="0.2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spans="1:26" ht="15.75" customHeight="1" x14ac:dyDescent="0.2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spans="1:26" ht="15.75" customHeight="1" x14ac:dyDescent="0.2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spans="1:26" ht="15.75" customHeight="1" x14ac:dyDescent="0.2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spans="1:26" ht="15.75" customHeight="1" x14ac:dyDescent="0.2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spans="1:26" ht="15.75" customHeight="1" x14ac:dyDescent="0.2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spans="1:26" ht="15.75" customHeight="1" x14ac:dyDescent="0.2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spans="1:26" ht="15.75" customHeight="1" x14ac:dyDescent="0.2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spans="1:26" ht="15.75" customHeight="1" x14ac:dyDescent="0.2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spans="1:26" ht="15.75" customHeight="1" x14ac:dyDescent="0.2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spans="1:26" ht="15.75" customHeight="1" x14ac:dyDescent="0.2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spans="1:26" ht="15.75" customHeight="1" x14ac:dyDescent="0.2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spans="1:26" ht="15.75" customHeight="1" x14ac:dyDescent="0.2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spans="1:26" ht="15.75" customHeight="1" x14ac:dyDescent="0.2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spans="1:26" ht="15.75" customHeight="1" x14ac:dyDescent="0.2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spans="1:26" ht="15.75" customHeight="1" x14ac:dyDescent="0.2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spans="1:26" ht="15.75" customHeight="1" x14ac:dyDescent="0.2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spans="1:26" ht="15.75" customHeight="1" x14ac:dyDescent="0.2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spans="1:26" ht="15.75" customHeight="1" x14ac:dyDescent="0.2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spans="1:26" ht="15.75" customHeight="1" x14ac:dyDescent="0.2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spans="1:26" ht="15.75" customHeight="1" x14ac:dyDescent="0.2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spans="1:26" ht="15.75" customHeight="1" x14ac:dyDescent="0.2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spans="1:26" ht="15.75" customHeight="1" x14ac:dyDescent="0.2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spans="1:26" ht="15.75" customHeight="1" x14ac:dyDescent="0.2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spans="1:26" ht="15.75" customHeight="1" x14ac:dyDescent="0.2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spans="1:26" ht="15.75" customHeight="1" x14ac:dyDescent="0.2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spans="1:26" ht="15.75" customHeight="1" x14ac:dyDescent="0.2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spans="1:26" ht="15.75" customHeight="1" x14ac:dyDescent="0.2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spans="1:26" ht="15.75" customHeight="1" x14ac:dyDescent="0.2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spans="1:26" ht="15.75" customHeight="1" x14ac:dyDescent="0.2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spans="1:26" ht="15.75" customHeight="1" x14ac:dyDescent="0.2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spans="1:26" ht="15.75" customHeight="1" x14ac:dyDescent="0.2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spans="1:26" ht="15.75" customHeight="1" x14ac:dyDescent="0.2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spans="1:26" ht="15.75" customHeight="1" x14ac:dyDescent="0.2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spans="1:26" ht="15.75" customHeight="1" x14ac:dyDescent="0.2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spans="1:26" ht="15.75" customHeight="1" x14ac:dyDescent="0.2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spans="1:26" ht="15.75" customHeight="1" x14ac:dyDescent="0.2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spans="1:26" ht="15.75" customHeight="1" x14ac:dyDescent="0.2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spans="1:26" ht="15.75" customHeight="1" x14ac:dyDescent="0.2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spans="1:26" ht="15.75" customHeight="1" x14ac:dyDescent="0.2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spans="1:26" ht="15.75" customHeight="1" x14ac:dyDescent="0.2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spans="1:26" ht="15.75" customHeight="1" x14ac:dyDescent="0.2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spans="1:26" ht="15.75" customHeight="1" x14ac:dyDescent="0.2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spans="1:26" ht="15.75" customHeight="1" x14ac:dyDescent="0.2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spans="1:26" ht="15.75" customHeight="1" x14ac:dyDescent="0.2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spans="1:26" ht="15.75" customHeight="1" x14ac:dyDescent="0.2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spans="1:26" ht="15.75" customHeight="1" x14ac:dyDescent="0.2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spans="1:26" ht="15.75" customHeight="1" x14ac:dyDescent="0.2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spans="1:26" ht="15.75" customHeight="1" x14ac:dyDescent="0.2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spans="1:26" ht="15.75" customHeight="1" x14ac:dyDescent="0.2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spans="1:26" ht="15.75" customHeight="1" x14ac:dyDescent="0.2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spans="1:26" ht="15.75" customHeight="1" x14ac:dyDescent="0.2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spans="1:26" ht="15.75" customHeight="1" x14ac:dyDescent="0.2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spans="1:26" ht="15.75" customHeight="1" x14ac:dyDescent="0.2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spans="1:26" ht="15.75" customHeight="1" x14ac:dyDescent="0.2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spans="1:26" ht="15.75" customHeight="1" x14ac:dyDescent="0.2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spans="1:26" ht="15.75" customHeight="1" x14ac:dyDescent="0.2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spans="1:26" ht="15.75" customHeight="1" x14ac:dyDescent="0.2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spans="1:26" ht="15.75" customHeight="1" x14ac:dyDescent="0.2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spans="1:26" ht="15.75" customHeight="1" x14ac:dyDescent="0.2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spans="1:26" ht="15.75" customHeight="1" x14ac:dyDescent="0.2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spans="1:26" ht="15.75" customHeight="1" x14ac:dyDescent="0.2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spans="1:26" ht="15.75" customHeight="1" x14ac:dyDescent="0.2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spans="1:26" ht="15.75" customHeight="1" x14ac:dyDescent="0.2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spans="1:26" ht="15.75" customHeight="1" x14ac:dyDescent="0.2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spans="1:26" ht="15.75" customHeight="1" x14ac:dyDescent="0.2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spans="1:26" ht="15.75" customHeight="1" x14ac:dyDescent="0.2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 spans="1:26" ht="15.75" customHeight="1" x14ac:dyDescent="0.2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 spans="1:26" ht="15.75" customHeight="1" x14ac:dyDescent="0.2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 spans="1:26" ht="15.75" customHeight="1" x14ac:dyDescent="0.2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 spans="1:26" ht="15.75" customHeight="1" x14ac:dyDescent="0.2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 spans="1:26" ht="15.75" customHeight="1" x14ac:dyDescent="0.2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 spans="1:26" ht="15.75" customHeight="1" x14ac:dyDescent="0.2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 spans="1:26" ht="15.75" customHeight="1" x14ac:dyDescent="0.2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 spans="1:26" ht="15.75" customHeight="1" x14ac:dyDescent="0.2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 spans="1:26" ht="15.75" customHeight="1" x14ac:dyDescent="0.2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 spans="1:26" ht="15.75" customHeight="1" x14ac:dyDescent="0.2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 spans="1:26" ht="15.75" customHeight="1" x14ac:dyDescent="0.2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 spans="1:26" ht="15.75" customHeight="1" x14ac:dyDescent="0.2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 spans="1:26" ht="15.75" customHeight="1" x14ac:dyDescent="0.2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 spans="1:26" ht="15.75" customHeight="1" x14ac:dyDescent="0.2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 spans="1:26" ht="15.75" customHeight="1" x14ac:dyDescent="0.2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 spans="1:26" ht="15.75" customHeight="1" x14ac:dyDescent="0.2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 spans="1:26" ht="15.75" customHeight="1" x14ac:dyDescent="0.2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 spans="1:26" ht="15.75" customHeight="1" x14ac:dyDescent="0.2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 spans="1:26" ht="15.75" customHeight="1" x14ac:dyDescent="0.2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 spans="1:26" ht="15.75" customHeight="1" x14ac:dyDescent="0.2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 spans="1:26" ht="15.75" customHeight="1" x14ac:dyDescent="0.2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 spans="1:26" ht="15.75" customHeight="1" x14ac:dyDescent="0.2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 spans="1:26" ht="15.75" customHeight="1" x14ac:dyDescent="0.2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 spans="1:26" ht="15.75" customHeight="1" x14ac:dyDescent="0.2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 spans="1:26" ht="15.75" customHeight="1" x14ac:dyDescent="0.2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 spans="1:26" ht="15.75" customHeight="1" x14ac:dyDescent="0.2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 spans="1:26" ht="15.75" customHeight="1" x14ac:dyDescent="0.2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 spans="1:26" ht="15.75" customHeight="1" x14ac:dyDescent="0.2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</row>
    <row r="442" spans="1:26" ht="15.75" customHeight="1" x14ac:dyDescent="0.2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</row>
    <row r="443" spans="1:26" ht="15.75" customHeight="1" x14ac:dyDescent="0.2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</row>
    <row r="444" spans="1:26" ht="15.75" customHeight="1" x14ac:dyDescent="0.2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</row>
    <row r="445" spans="1:26" ht="15.75" customHeight="1" x14ac:dyDescent="0.2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</row>
    <row r="446" spans="1:26" ht="15.75" customHeight="1" x14ac:dyDescent="0.2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</row>
    <row r="447" spans="1:26" ht="15.75" customHeight="1" x14ac:dyDescent="0.2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</row>
    <row r="448" spans="1:26" ht="15.75" customHeight="1" x14ac:dyDescent="0.2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</row>
    <row r="449" spans="1:26" ht="15.75" customHeight="1" x14ac:dyDescent="0.2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</row>
    <row r="450" spans="1:26" ht="15.75" customHeight="1" x14ac:dyDescent="0.2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</row>
    <row r="451" spans="1:26" ht="15.75" customHeight="1" x14ac:dyDescent="0.2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</row>
    <row r="452" spans="1:26" ht="15.75" customHeight="1" x14ac:dyDescent="0.2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</row>
    <row r="453" spans="1:26" ht="15.75" customHeight="1" x14ac:dyDescent="0.2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</row>
    <row r="454" spans="1:26" ht="15.75" customHeight="1" x14ac:dyDescent="0.2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</row>
    <row r="455" spans="1:26" ht="15.75" customHeight="1" x14ac:dyDescent="0.2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</row>
    <row r="456" spans="1:26" ht="15.75" customHeight="1" x14ac:dyDescent="0.2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</row>
    <row r="457" spans="1:26" ht="15.75" customHeight="1" x14ac:dyDescent="0.2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</row>
    <row r="458" spans="1:26" ht="15.75" customHeight="1" x14ac:dyDescent="0.2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</row>
    <row r="459" spans="1:26" ht="15.75" customHeight="1" x14ac:dyDescent="0.2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</row>
    <row r="460" spans="1:26" ht="15.75" customHeight="1" x14ac:dyDescent="0.2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</row>
    <row r="461" spans="1:26" ht="15.75" customHeight="1" x14ac:dyDescent="0.2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</row>
    <row r="462" spans="1:26" ht="15.75" customHeight="1" x14ac:dyDescent="0.2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</row>
    <row r="463" spans="1:26" ht="15.75" customHeight="1" x14ac:dyDescent="0.2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</row>
    <row r="464" spans="1:26" ht="15.75" customHeight="1" x14ac:dyDescent="0.2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</row>
    <row r="465" spans="1:26" ht="15.75" customHeight="1" x14ac:dyDescent="0.2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</row>
    <row r="466" spans="1:26" ht="15.75" customHeight="1" x14ac:dyDescent="0.2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</row>
    <row r="467" spans="1:26" ht="15.75" customHeight="1" x14ac:dyDescent="0.2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</row>
    <row r="468" spans="1:26" ht="15.75" customHeight="1" x14ac:dyDescent="0.2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</row>
    <row r="469" spans="1:26" ht="15.75" customHeight="1" x14ac:dyDescent="0.2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</row>
    <row r="470" spans="1:26" ht="15.75" customHeight="1" x14ac:dyDescent="0.2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</row>
    <row r="471" spans="1:26" ht="15.75" customHeight="1" x14ac:dyDescent="0.2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</row>
    <row r="472" spans="1:26" ht="15.75" customHeight="1" x14ac:dyDescent="0.2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</row>
    <row r="473" spans="1:26" ht="15.75" customHeight="1" x14ac:dyDescent="0.2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</row>
    <row r="474" spans="1:26" ht="15.75" customHeight="1" x14ac:dyDescent="0.2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</row>
    <row r="475" spans="1:26" ht="15.75" customHeight="1" x14ac:dyDescent="0.2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</row>
    <row r="476" spans="1:26" ht="15.75" customHeight="1" x14ac:dyDescent="0.2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</row>
    <row r="477" spans="1:26" ht="15.75" customHeight="1" x14ac:dyDescent="0.2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</row>
    <row r="478" spans="1:26" ht="15.75" customHeight="1" x14ac:dyDescent="0.2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</row>
    <row r="479" spans="1:26" ht="15.75" customHeight="1" x14ac:dyDescent="0.2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</row>
    <row r="480" spans="1:26" ht="15.75" customHeight="1" x14ac:dyDescent="0.2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</row>
    <row r="481" spans="1:26" ht="15.75" customHeight="1" x14ac:dyDescent="0.2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</row>
    <row r="482" spans="1:26" ht="15.75" customHeight="1" x14ac:dyDescent="0.2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</row>
    <row r="483" spans="1:26" ht="15.75" customHeight="1" x14ac:dyDescent="0.2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</row>
    <row r="484" spans="1:26" ht="15.75" customHeight="1" x14ac:dyDescent="0.2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</row>
    <row r="485" spans="1:26" ht="15.75" customHeight="1" x14ac:dyDescent="0.2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</row>
    <row r="486" spans="1:26" ht="15.75" customHeight="1" x14ac:dyDescent="0.2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</row>
    <row r="487" spans="1:26" ht="15.75" customHeight="1" x14ac:dyDescent="0.2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</row>
    <row r="488" spans="1:26" ht="15.75" customHeight="1" x14ac:dyDescent="0.2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</row>
    <row r="489" spans="1:26" ht="15.75" customHeight="1" x14ac:dyDescent="0.2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</row>
    <row r="490" spans="1:26" ht="15.75" customHeight="1" x14ac:dyDescent="0.2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</row>
    <row r="491" spans="1:26" ht="15.75" customHeight="1" x14ac:dyDescent="0.2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</row>
    <row r="492" spans="1:26" ht="15.75" customHeight="1" x14ac:dyDescent="0.2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</row>
    <row r="493" spans="1:26" ht="15.75" customHeight="1" x14ac:dyDescent="0.2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</row>
    <row r="494" spans="1:26" ht="15.75" customHeight="1" x14ac:dyDescent="0.2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</row>
    <row r="495" spans="1:26" ht="15.75" customHeight="1" x14ac:dyDescent="0.2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</row>
    <row r="496" spans="1:26" ht="15.75" customHeight="1" x14ac:dyDescent="0.2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</row>
    <row r="497" spans="1:26" ht="15.75" customHeight="1" x14ac:dyDescent="0.2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</row>
    <row r="498" spans="1:26" ht="15.75" customHeight="1" x14ac:dyDescent="0.2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</row>
    <row r="499" spans="1:26" ht="15.75" customHeight="1" x14ac:dyDescent="0.2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</row>
    <row r="500" spans="1:26" ht="15.75" customHeight="1" x14ac:dyDescent="0.2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</row>
    <row r="501" spans="1:26" ht="15.75" customHeight="1" x14ac:dyDescent="0.2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</row>
    <row r="502" spans="1:26" ht="15.75" customHeight="1" x14ac:dyDescent="0.2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</row>
    <row r="503" spans="1:26" ht="15.75" customHeight="1" x14ac:dyDescent="0.2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</row>
    <row r="504" spans="1:26" ht="15.75" customHeight="1" x14ac:dyDescent="0.2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</row>
    <row r="505" spans="1:26" ht="15.75" customHeight="1" x14ac:dyDescent="0.2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</row>
    <row r="506" spans="1:26" ht="15.75" customHeight="1" x14ac:dyDescent="0.2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</row>
    <row r="507" spans="1:26" ht="15.75" customHeight="1" x14ac:dyDescent="0.2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</row>
    <row r="508" spans="1:26" ht="15.75" customHeight="1" x14ac:dyDescent="0.2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</row>
    <row r="509" spans="1:26" ht="15.75" customHeight="1" x14ac:dyDescent="0.2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</row>
    <row r="510" spans="1:26" ht="15.75" customHeight="1" x14ac:dyDescent="0.2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</row>
    <row r="511" spans="1:26" ht="15.75" customHeight="1" x14ac:dyDescent="0.2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</row>
    <row r="512" spans="1:26" ht="15.75" customHeight="1" x14ac:dyDescent="0.2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</row>
    <row r="513" spans="1:26" ht="15.75" customHeight="1" x14ac:dyDescent="0.2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</row>
    <row r="514" spans="1:26" ht="15.75" customHeight="1" x14ac:dyDescent="0.2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</row>
    <row r="515" spans="1:26" ht="15.75" customHeight="1" x14ac:dyDescent="0.2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</row>
    <row r="516" spans="1:26" ht="15.75" customHeight="1" x14ac:dyDescent="0.2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</row>
    <row r="517" spans="1:26" ht="15.75" customHeight="1" x14ac:dyDescent="0.2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</row>
    <row r="518" spans="1:26" ht="15.75" customHeight="1" x14ac:dyDescent="0.2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</row>
    <row r="519" spans="1:26" ht="15.75" customHeight="1" x14ac:dyDescent="0.2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</row>
    <row r="520" spans="1:26" ht="15.75" customHeight="1" x14ac:dyDescent="0.2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</row>
    <row r="521" spans="1:26" ht="15.75" customHeight="1" x14ac:dyDescent="0.2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</row>
    <row r="522" spans="1:26" ht="15.75" customHeight="1" x14ac:dyDescent="0.2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</row>
    <row r="523" spans="1:26" ht="15.75" customHeight="1" x14ac:dyDescent="0.2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</row>
    <row r="524" spans="1:26" ht="15.75" customHeight="1" x14ac:dyDescent="0.2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</row>
    <row r="525" spans="1:26" ht="15.75" customHeight="1" x14ac:dyDescent="0.2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</row>
    <row r="526" spans="1:26" ht="15.75" customHeight="1" x14ac:dyDescent="0.2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</row>
    <row r="527" spans="1:26" ht="15.75" customHeight="1" x14ac:dyDescent="0.2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</row>
    <row r="528" spans="1:26" ht="15.75" customHeight="1" x14ac:dyDescent="0.2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</row>
    <row r="529" spans="1:26" ht="15.75" customHeight="1" x14ac:dyDescent="0.2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</row>
    <row r="530" spans="1:26" ht="15.75" customHeight="1" x14ac:dyDescent="0.2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</row>
    <row r="531" spans="1:26" ht="15.75" customHeight="1" x14ac:dyDescent="0.2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</row>
    <row r="532" spans="1:26" ht="15.75" customHeight="1" x14ac:dyDescent="0.2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</row>
    <row r="533" spans="1:26" ht="15.75" customHeight="1" x14ac:dyDescent="0.2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</row>
    <row r="534" spans="1:26" ht="15.75" customHeight="1" x14ac:dyDescent="0.2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</row>
    <row r="535" spans="1:26" ht="15.75" customHeight="1" x14ac:dyDescent="0.2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</row>
    <row r="536" spans="1:26" ht="15.75" customHeight="1" x14ac:dyDescent="0.2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</row>
    <row r="537" spans="1:26" ht="15.75" customHeight="1" x14ac:dyDescent="0.2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</row>
    <row r="538" spans="1:26" ht="15.75" customHeight="1" x14ac:dyDescent="0.2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</row>
    <row r="539" spans="1:26" ht="15.75" customHeight="1" x14ac:dyDescent="0.2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</row>
    <row r="540" spans="1:26" ht="15.75" customHeight="1" x14ac:dyDescent="0.2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</row>
    <row r="541" spans="1:26" ht="15.75" customHeight="1" x14ac:dyDescent="0.2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</row>
    <row r="542" spans="1:26" ht="15.75" customHeight="1" x14ac:dyDescent="0.2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</row>
    <row r="543" spans="1:26" ht="15.75" customHeight="1" x14ac:dyDescent="0.2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</row>
    <row r="544" spans="1:26" ht="15.75" customHeight="1" x14ac:dyDescent="0.2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</row>
    <row r="545" spans="1:26" ht="15.75" customHeight="1" x14ac:dyDescent="0.2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</row>
    <row r="546" spans="1:26" ht="15.75" customHeight="1" x14ac:dyDescent="0.2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</row>
    <row r="547" spans="1:26" ht="15.75" customHeight="1" x14ac:dyDescent="0.2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</row>
    <row r="548" spans="1:26" ht="15.75" customHeight="1" x14ac:dyDescent="0.2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</row>
    <row r="549" spans="1:26" ht="15.75" customHeight="1" x14ac:dyDescent="0.2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</row>
    <row r="550" spans="1:26" ht="15.75" customHeight="1" x14ac:dyDescent="0.2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</row>
    <row r="551" spans="1:26" ht="15.75" customHeight="1" x14ac:dyDescent="0.2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</row>
    <row r="552" spans="1:26" ht="15.75" customHeight="1" x14ac:dyDescent="0.2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</row>
    <row r="553" spans="1:26" ht="15.75" customHeight="1" x14ac:dyDescent="0.2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</row>
    <row r="554" spans="1:26" ht="15.75" customHeight="1" x14ac:dyDescent="0.2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</row>
    <row r="555" spans="1:26" ht="15.75" customHeight="1" x14ac:dyDescent="0.2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</row>
    <row r="556" spans="1:26" ht="15.75" customHeight="1" x14ac:dyDescent="0.2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</row>
    <row r="557" spans="1:26" ht="15.75" customHeight="1" x14ac:dyDescent="0.2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</row>
    <row r="558" spans="1:26" ht="15.75" customHeight="1" x14ac:dyDescent="0.2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</row>
    <row r="559" spans="1:26" ht="15.75" customHeight="1" x14ac:dyDescent="0.2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</row>
    <row r="560" spans="1:26" ht="15.75" customHeight="1" x14ac:dyDescent="0.2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</row>
    <row r="561" spans="1:26" ht="15.75" customHeight="1" x14ac:dyDescent="0.2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</row>
    <row r="562" spans="1:26" ht="15.75" customHeight="1" x14ac:dyDescent="0.2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</row>
    <row r="563" spans="1:26" ht="15.75" customHeight="1" x14ac:dyDescent="0.2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</row>
    <row r="564" spans="1:26" ht="15.75" customHeight="1" x14ac:dyDescent="0.2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</row>
    <row r="565" spans="1:26" ht="15.75" customHeight="1" x14ac:dyDescent="0.2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</row>
    <row r="566" spans="1:26" ht="15.75" customHeight="1" x14ac:dyDescent="0.2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</row>
    <row r="567" spans="1:26" ht="15.75" customHeight="1" x14ac:dyDescent="0.2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</row>
    <row r="568" spans="1:26" ht="15.75" customHeight="1" x14ac:dyDescent="0.2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</row>
    <row r="569" spans="1:26" ht="15.75" customHeight="1" x14ac:dyDescent="0.2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</row>
    <row r="570" spans="1:26" ht="15.75" customHeight="1" x14ac:dyDescent="0.2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</row>
    <row r="571" spans="1:26" ht="15.75" customHeight="1" x14ac:dyDescent="0.2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 spans="1:26" ht="15.75" customHeight="1" x14ac:dyDescent="0.2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 spans="1:26" ht="15.75" customHeight="1" x14ac:dyDescent="0.2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 spans="1:26" ht="15.75" customHeight="1" x14ac:dyDescent="0.2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 spans="1:26" ht="15.75" customHeight="1" x14ac:dyDescent="0.2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</row>
    <row r="576" spans="1:26" ht="15.75" customHeight="1" x14ac:dyDescent="0.2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</row>
    <row r="577" spans="1:26" ht="15.75" customHeight="1" x14ac:dyDescent="0.2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</row>
    <row r="578" spans="1:26" ht="15.75" customHeight="1" x14ac:dyDescent="0.2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</row>
    <row r="579" spans="1:26" ht="15.75" customHeight="1" x14ac:dyDescent="0.2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</row>
    <row r="580" spans="1:26" ht="15.75" customHeight="1" x14ac:dyDescent="0.2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</row>
    <row r="581" spans="1:26" ht="15.75" customHeight="1" x14ac:dyDescent="0.2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</row>
    <row r="582" spans="1:26" ht="15.75" customHeight="1" x14ac:dyDescent="0.2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</row>
    <row r="583" spans="1:26" ht="15.75" customHeight="1" x14ac:dyDescent="0.2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</row>
    <row r="584" spans="1:26" ht="15.75" customHeight="1" x14ac:dyDescent="0.2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</row>
    <row r="585" spans="1:26" ht="15.75" customHeight="1" x14ac:dyDescent="0.2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</row>
    <row r="586" spans="1:26" ht="15.75" customHeight="1" x14ac:dyDescent="0.2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 spans="1:26" ht="15.75" customHeight="1" x14ac:dyDescent="0.2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 spans="1:26" ht="15.75" customHeight="1" x14ac:dyDescent="0.2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 spans="1:26" ht="15.75" customHeight="1" x14ac:dyDescent="0.2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 spans="1:26" ht="15.75" customHeight="1" x14ac:dyDescent="0.2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 spans="1:26" ht="15.75" customHeight="1" x14ac:dyDescent="0.2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 spans="1:26" ht="15.75" customHeight="1" x14ac:dyDescent="0.2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 spans="1:26" ht="15.75" customHeight="1" x14ac:dyDescent="0.2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 spans="1:26" ht="15.75" customHeight="1" x14ac:dyDescent="0.2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 spans="1:26" ht="15.75" customHeight="1" x14ac:dyDescent="0.2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 spans="1:26" ht="15.75" customHeight="1" x14ac:dyDescent="0.2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 spans="1:26" ht="15.75" customHeight="1" x14ac:dyDescent="0.2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 spans="1:26" ht="15.75" customHeight="1" x14ac:dyDescent="0.2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 spans="1:26" ht="15.75" customHeight="1" x14ac:dyDescent="0.2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 spans="1:26" ht="15.75" customHeight="1" x14ac:dyDescent="0.2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 spans="1:26" ht="15.75" customHeight="1" x14ac:dyDescent="0.2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 spans="1:26" ht="15.75" customHeight="1" x14ac:dyDescent="0.2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 spans="1:26" ht="15.75" customHeight="1" x14ac:dyDescent="0.2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 spans="1:26" ht="15.75" customHeight="1" x14ac:dyDescent="0.2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 spans="1:26" ht="15.75" customHeight="1" x14ac:dyDescent="0.2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 spans="1:26" ht="15.75" customHeight="1" x14ac:dyDescent="0.2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 spans="1:26" ht="15.75" customHeight="1" x14ac:dyDescent="0.2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 spans="1:26" ht="15.75" customHeight="1" x14ac:dyDescent="0.2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 spans="1:26" ht="15.75" customHeight="1" x14ac:dyDescent="0.2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 spans="1:26" ht="15.75" customHeight="1" x14ac:dyDescent="0.2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 spans="1:26" ht="15.75" customHeight="1" x14ac:dyDescent="0.2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 spans="1:26" ht="15.75" customHeight="1" x14ac:dyDescent="0.2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 spans="1:26" ht="15.75" customHeight="1" x14ac:dyDescent="0.2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 spans="1:26" ht="15.75" customHeight="1" x14ac:dyDescent="0.2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 spans="1:26" ht="15.75" customHeight="1" x14ac:dyDescent="0.2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 spans="1:26" ht="15.75" customHeight="1" x14ac:dyDescent="0.2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 spans="1:26" ht="15.75" customHeight="1" x14ac:dyDescent="0.2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 spans="1:26" ht="15.75" customHeight="1" x14ac:dyDescent="0.2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</row>
    <row r="619" spans="1:26" ht="15.75" customHeight="1" x14ac:dyDescent="0.2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</row>
    <row r="620" spans="1:26" ht="15.75" customHeight="1" x14ac:dyDescent="0.2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</row>
    <row r="621" spans="1:26" ht="15.75" customHeight="1" x14ac:dyDescent="0.2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</row>
    <row r="622" spans="1:26" ht="15.75" customHeight="1" x14ac:dyDescent="0.2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</row>
    <row r="623" spans="1:26" ht="15.75" customHeight="1" x14ac:dyDescent="0.2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</row>
    <row r="624" spans="1:26" ht="15.75" customHeight="1" x14ac:dyDescent="0.2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</row>
    <row r="625" spans="1:26" ht="15.75" customHeight="1" x14ac:dyDescent="0.2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</row>
    <row r="626" spans="1:26" ht="15.75" customHeight="1" x14ac:dyDescent="0.2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</row>
    <row r="627" spans="1:26" ht="15.75" customHeight="1" x14ac:dyDescent="0.2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</row>
    <row r="628" spans="1:26" ht="15.75" customHeight="1" x14ac:dyDescent="0.2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</row>
    <row r="629" spans="1:26" ht="15.75" customHeight="1" x14ac:dyDescent="0.2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</row>
    <row r="630" spans="1:26" ht="15.75" customHeight="1" x14ac:dyDescent="0.2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</row>
    <row r="631" spans="1:26" ht="15.75" customHeight="1" x14ac:dyDescent="0.2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</row>
    <row r="632" spans="1:26" ht="15.75" customHeight="1" x14ac:dyDescent="0.2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</row>
    <row r="633" spans="1:26" ht="15.75" customHeight="1" x14ac:dyDescent="0.2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</row>
    <row r="634" spans="1:26" ht="15.75" customHeight="1" x14ac:dyDescent="0.2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</row>
    <row r="635" spans="1:26" ht="15.75" customHeight="1" x14ac:dyDescent="0.2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</row>
    <row r="636" spans="1:26" ht="15.75" customHeight="1" x14ac:dyDescent="0.2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</row>
    <row r="637" spans="1:26" ht="15.75" customHeight="1" x14ac:dyDescent="0.2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</row>
    <row r="638" spans="1:26" ht="15.75" customHeight="1" x14ac:dyDescent="0.2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</row>
    <row r="639" spans="1:26" ht="15.75" customHeight="1" x14ac:dyDescent="0.2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</row>
    <row r="640" spans="1:26" ht="15.75" customHeight="1" x14ac:dyDescent="0.2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</row>
    <row r="641" spans="1:26" ht="15.75" customHeight="1" x14ac:dyDescent="0.2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</row>
    <row r="642" spans="1:26" ht="15.75" customHeight="1" x14ac:dyDescent="0.2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</row>
    <row r="643" spans="1:26" ht="15.75" customHeight="1" x14ac:dyDescent="0.2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</row>
    <row r="644" spans="1:26" ht="15.75" customHeight="1" x14ac:dyDescent="0.2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</row>
    <row r="645" spans="1:26" ht="15.75" customHeight="1" x14ac:dyDescent="0.2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</row>
    <row r="646" spans="1:26" ht="15.75" customHeight="1" x14ac:dyDescent="0.2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</row>
    <row r="647" spans="1:26" ht="15.75" customHeight="1" x14ac:dyDescent="0.2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 spans="1:26" ht="15.75" customHeight="1" x14ac:dyDescent="0.2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</row>
    <row r="649" spans="1:26" ht="15.75" customHeight="1" x14ac:dyDescent="0.2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</row>
    <row r="650" spans="1:26" ht="15.75" customHeight="1" x14ac:dyDescent="0.2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</row>
    <row r="651" spans="1:26" ht="15.75" customHeight="1" x14ac:dyDescent="0.2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</row>
    <row r="652" spans="1:26" ht="15.75" customHeight="1" x14ac:dyDescent="0.2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</row>
    <row r="653" spans="1:26" ht="15.75" customHeight="1" x14ac:dyDescent="0.2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</row>
    <row r="654" spans="1:26" ht="15.75" customHeight="1" x14ac:dyDescent="0.2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</row>
    <row r="655" spans="1:26" ht="15.75" customHeight="1" x14ac:dyDescent="0.2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</row>
    <row r="656" spans="1:26" ht="15.75" customHeight="1" x14ac:dyDescent="0.2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</row>
    <row r="657" spans="1:26" ht="15.75" customHeight="1" x14ac:dyDescent="0.2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</row>
    <row r="658" spans="1:26" ht="15.75" customHeight="1" x14ac:dyDescent="0.2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</row>
    <row r="659" spans="1:26" ht="15.75" customHeight="1" x14ac:dyDescent="0.2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</row>
    <row r="660" spans="1:26" ht="15.75" customHeight="1" x14ac:dyDescent="0.2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</row>
    <row r="661" spans="1:26" ht="15.75" customHeight="1" x14ac:dyDescent="0.2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</row>
    <row r="662" spans="1:26" ht="15.75" customHeight="1" x14ac:dyDescent="0.2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</row>
    <row r="663" spans="1:26" ht="15.75" customHeight="1" x14ac:dyDescent="0.2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</row>
    <row r="664" spans="1:26" ht="15.75" customHeight="1" x14ac:dyDescent="0.2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</row>
    <row r="665" spans="1:26" ht="15.75" customHeight="1" x14ac:dyDescent="0.2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</row>
    <row r="666" spans="1:26" ht="15.75" customHeight="1" x14ac:dyDescent="0.2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</row>
    <row r="667" spans="1:26" ht="15.75" customHeight="1" x14ac:dyDescent="0.2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</row>
    <row r="668" spans="1:26" ht="15.75" customHeight="1" x14ac:dyDescent="0.2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</row>
    <row r="669" spans="1:26" ht="15.75" customHeight="1" x14ac:dyDescent="0.2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</row>
    <row r="670" spans="1:26" ht="15.75" customHeight="1" x14ac:dyDescent="0.2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</row>
    <row r="671" spans="1:26" ht="15.75" customHeight="1" x14ac:dyDescent="0.2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</row>
    <row r="672" spans="1:26" ht="15.75" customHeight="1" x14ac:dyDescent="0.2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</row>
    <row r="673" spans="1:26" ht="15.75" customHeight="1" x14ac:dyDescent="0.2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</row>
    <row r="674" spans="1:26" ht="15.75" customHeight="1" x14ac:dyDescent="0.2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</row>
    <row r="675" spans="1:26" ht="15.75" customHeight="1" x14ac:dyDescent="0.2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</row>
    <row r="676" spans="1:26" ht="15.75" customHeight="1" x14ac:dyDescent="0.2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</row>
    <row r="677" spans="1:26" ht="15.75" customHeight="1" x14ac:dyDescent="0.2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</row>
    <row r="678" spans="1:26" ht="15.75" customHeight="1" x14ac:dyDescent="0.2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 spans="1:26" ht="15.75" customHeight="1" x14ac:dyDescent="0.2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</row>
    <row r="680" spans="1:26" ht="15.75" customHeight="1" x14ac:dyDescent="0.2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</row>
    <row r="681" spans="1:26" ht="15.75" customHeight="1" x14ac:dyDescent="0.2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</row>
    <row r="682" spans="1:26" ht="15.75" customHeight="1" x14ac:dyDescent="0.2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</row>
    <row r="683" spans="1:26" ht="15.75" customHeight="1" x14ac:dyDescent="0.2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</row>
    <row r="684" spans="1:26" ht="15.75" customHeight="1" x14ac:dyDescent="0.2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</row>
    <row r="685" spans="1:26" ht="15.75" customHeight="1" x14ac:dyDescent="0.2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</row>
    <row r="686" spans="1:26" ht="15.75" customHeight="1" x14ac:dyDescent="0.2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</row>
    <row r="687" spans="1:26" ht="15.75" customHeight="1" x14ac:dyDescent="0.2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</row>
    <row r="688" spans="1:26" ht="15.75" customHeight="1" x14ac:dyDescent="0.2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</row>
    <row r="689" spans="1:26" ht="15.75" customHeight="1" x14ac:dyDescent="0.2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</row>
    <row r="690" spans="1:26" ht="15.75" customHeight="1" x14ac:dyDescent="0.2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</row>
    <row r="691" spans="1:26" ht="15.75" customHeight="1" x14ac:dyDescent="0.2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</row>
    <row r="692" spans="1:26" ht="15.75" customHeight="1" x14ac:dyDescent="0.2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</row>
    <row r="693" spans="1:26" ht="15.75" customHeight="1" x14ac:dyDescent="0.2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</row>
    <row r="694" spans="1:26" ht="15.75" customHeight="1" x14ac:dyDescent="0.2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</row>
    <row r="695" spans="1:26" ht="15.75" customHeight="1" x14ac:dyDescent="0.2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</row>
    <row r="696" spans="1:26" ht="15.75" customHeight="1" x14ac:dyDescent="0.2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</row>
    <row r="697" spans="1:26" ht="15.75" customHeight="1" x14ac:dyDescent="0.2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</row>
    <row r="698" spans="1:26" ht="15.75" customHeight="1" x14ac:dyDescent="0.2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</row>
    <row r="699" spans="1:26" ht="15.75" customHeight="1" x14ac:dyDescent="0.2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</row>
    <row r="700" spans="1:26" ht="15.75" customHeight="1" x14ac:dyDescent="0.2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</row>
    <row r="701" spans="1:26" ht="15.75" customHeight="1" x14ac:dyDescent="0.2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</row>
    <row r="702" spans="1:26" ht="15.75" customHeight="1" x14ac:dyDescent="0.2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</row>
    <row r="703" spans="1:26" ht="15.75" customHeight="1" x14ac:dyDescent="0.2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</row>
    <row r="704" spans="1:26" ht="15.75" customHeight="1" x14ac:dyDescent="0.2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</row>
    <row r="705" spans="1:26" ht="15.75" customHeight="1" x14ac:dyDescent="0.2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</row>
    <row r="706" spans="1:26" ht="15.75" customHeight="1" x14ac:dyDescent="0.2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 spans="1:26" ht="15.75" customHeight="1" x14ac:dyDescent="0.2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</row>
    <row r="708" spans="1:26" ht="15.75" customHeight="1" x14ac:dyDescent="0.2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 spans="1:26" ht="15.75" customHeight="1" x14ac:dyDescent="0.2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</row>
    <row r="710" spans="1:26" ht="15.75" customHeight="1" x14ac:dyDescent="0.2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</row>
    <row r="711" spans="1:26" ht="15.75" customHeight="1" x14ac:dyDescent="0.2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</row>
    <row r="712" spans="1:26" ht="15.75" customHeight="1" x14ac:dyDescent="0.2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</row>
    <row r="713" spans="1:26" ht="15.75" customHeight="1" x14ac:dyDescent="0.2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</row>
    <row r="714" spans="1:26" ht="15.75" customHeight="1" x14ac:dyDescent="0.2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</row>
    <row r="715" spans="1:26" ht="15.75" customHeight="1" x14ac:dyDescent="0.2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</row>
    <row r="716" spans="1:26" ht="15.75" customHeight="1" x14ac:dyDescent="0.2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</row>
    <row r="717" spans="1:26" ht="15.75" customHeight="1" x14ac:dyDescent="0.2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</row>
    <row r="718" spans="1:26" ht="15.75" customHeight="1" x14ac:dyDescent="0.2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</row>
    <row r="719" spans="1:26" ht="15.75" customHeight="1" x14ac:dyDescent="0.2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</row>
    <row r="720" spans="1:26" ht="15.75" customHeight="1" x14ac:dyDescent="0.2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</row>
    <row r="721" spans="1:26" ht="15.75" customHeight="1" x14ac:dyDescent="0.2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</row>
    <row r="722" spans="1:26" ht="15.75" customHeight="1" x14ac:dyDescent="0.2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</row>
    <row r="723" spans="1:26" ht="15.75" customHeight="1" x14ac:dyDescent="0.2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</row>
    <row r="724" spans="1:26" ht="15.75" customHeight="1" x14ac:dyDescent="0.2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</row>
    <row r="725" spans="1:26" ht="15.75" customHeight="1" x14ac:dyDescent="0.2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</row>
    <row r="726" spans="1:26" ht="15.75" customHeight="1" x14ac:dyDescent="0.2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</row>
    <row r="727" spans="1:26" ht="15.75" customHeight="1" x14ac:dyDescent="0.2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</row>
    <row r="728" spans="1:26" ht="15.75" customHeight="1" x14ac:dyDescent="0.2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</row>
    <row r="729" spans="1:26" ht="15.75" customHeight="1" x14ac:dyDescent="0.2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</row>
    <row r="730" spans="1:26" ht="15.75" customHeight="1" x14ac:dyDescent="0.2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</row>
    <row r="731" spans="1:26" ht="15.75" customHeight="1" x14ac:dyDescent="0.2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</row>
    <row r="732" spans="1:26" ht="15.75" customHeight="1" x14ac:dyDescent="0.2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</row>
    <row r="733" spans="1:26" ht="15.75" customHeight="1" x14ac:dyDescent="0.2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</row>
    <row r="734" spans="1:26" ht="15.75" customHeight="1" x14ac:dyDescent="0.2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</row>
    <row r="735" spans="1:26" ht="15.75" customHeight="1" x14ac:dyDescent="0.2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</row>
    <row r="736" spans="1:26" ht="15.75" customHeight="1" x14ac:dyDescent="0.2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</row>
    <row r="737" spans="1:26" ht="15.75" customHeight="1" x14ac:dyDescent="0.2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</row>
    <row r="738" spans="1:26" ht="15.75" customHeight="1" x14ac:dyDescent="0.2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</row>
    <row r="739" spans="1:26" ht="15.75" customHeight="1" x14ac:dyDescent="0.2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</row>
    <row r="740" spans="1:26" ht="15.75" customHeight="1" x14ac:dyDescent="0.2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</row>
    <row r="741" spans="1:26" ht="15.75" customHeight="1" x14ac:dyDescent="0.2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</row>
    <row r="742" spans="1:26" ht="15.75" customHeight="1" x14ac:dyDescent="0.2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</row>
    <row r="743" spans="1:26" ht="15.75" customHeight="1" x14ac:dyDescent="0.2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</row>
    <row r="744" spans="1:26" ht="15.75" customHeight="1" x14ac:dyDescent="0.2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</row>
    <row r="745" spans="1:26" ht="15.75" customHeight="1" x14ac:dyDescent="0.2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</row>
    <row r="746" spans="1:26" ht="15.75" customHeight="1" x14ac:dyDescent="0.2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</row>
    <row r="747" spans="1:26" ht="15.75" customHeight="1" x14ac:dyDescent="0.2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</row>
    <row r="748" spans="1:26" ht="15.75" customHeight="1" x14ac:dyDescent="0.2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</row>
    <row r="749" spans="1:26" ht="15.75" customHeight="1" x14ac:dyDescent="0.2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</row>
    <row r="750" spans="1:26" ht="15.75" customHeight="1" x14ac:dyDescent="0.2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</row>
    <row r="751" spans="1:26" ht="15.75" customHeight="1" x14ac:dyDescent="0.2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</row>
    <row r="752" spans="1:26" ht="15.75" customHeight="1" x14ac:dyDescent="0.2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</row>
    <row r="753" spans="1:26" ht="15.75" customHeight="1" x14ac:dyDescent="0.2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</row>
    <row r="754" spans="1:26" ht="15.75" customHeight="1" x14ac:dyDescent="0.2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</row>
    <row r="755" spans="1:26" ht="15.75" customHeight="1" x14ac:dyDescent="0.2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</row>
    <row r="756" spans="1:26" ht="15.75" customHeight="1" x14ac:dyDescent="0.2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</row>
    <row r="757" spans="1:26" ht="15.75" customHeight="1" x14ac:dyDescent="0.2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</row>
    <row r="758" spans="1:26" ht="15.75" customHeight="1" x14ac:dyDescent="0.2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</row>
    <row r="759" spans="1:26" ht="15.75" customHeight="1" x14ac:dyDescent="0.2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</row>
    <row r="760" spans="1:26" ht="15.75" customHeight="1" x14ac:dyDescent="0.2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</row>
    <row r="761" spans="1:26" ht="15.75" customHeight="1" x14ac:dyDescent="0.2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</row>
    <row r="762" spans="1:26" ht="15.75" customHeight="1" x14ac:dyDescent="0.2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</row>
    <row r="763" spans="1:26" ht="15.75" customHeight="1" x14ac:dyDescent="0.2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</row>
    <row r="764" spans="1:26" ht="15.75" customHeight="1" x14ac:dyDescent="0.2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</row>
    <row r="765" spans="1:26" ht="15.75" customHeight="1" x14ac:dyDescent="0.2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</row>
    <row r="766" spans="1:26" ht="15.75" customHeight="1" x14ac:dyDescent="0.2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</row>
    <row r="767" spans="1:26" ht="15.75" customHeight="1" x14ac:dyDescent="0.2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</row>
    <row r="768" spans="1:26" ht="15.75" customHeight="1" x14ac:dyDescent="0.2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</row>
    <row r="769" spans="1:26" ht="15.75" customHeight="1" x14ac:dyDescent="0.2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</row>
    <row r="770" spans="1:26" ht="15.75" customHeight="1" x14ac:dyDescent="0.2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</row>
    <row r="771" spans="1:26" ht="15.75" customHeight="1" x14ac:dyDescent="0.2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</row>
    <row r="772" spans="1:26" ht="15.75" customHeight="1" x14ac:dyDescent="0.2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</row>
    <row r="773" spans="1:26" ht="15.75" customHeight="1" x14ac:dyDescent="0.2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</row>
    <row r="774" spans="1:26" ht="15.75" customHeight="1" x14ac:dyDescent="0.2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</row>
    <row r="775" spans="1:26" ht="15.75" customHeight="1" x14ac:dyDescent="0.2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</row>
    <row r="776" spans="1:26" ht="15.75" customHeight="1" x14ac:dyDescent="0.2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</row>
    <row r="777" spans="1:26" ht="15.75" customHeight="1" x14ac:dyDescent="0.2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</row>
    <row r="778" spans="1:26" ht="15.75" customHeight="1" x14ac:dyDescent="0.2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</row>
    <row r="779" spans="1:26" ht="15.75" customHeight="1" x14ac:dyDescent="0.2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</row>
    <row r="780" spans="1:26" ht="15.75" customHeight="1" x14ac:dyDescent="0.2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</row>
    <row r="781" spans="1:26" ht="15.75" customHeight="1" x14ac:dyDescent="0.2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</row>
    <row r="782" spans="1:26" ht="15.75" customHeight="1" x14ac:dyDescent="0.2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</row>
    <row r="783" spans="1:26" ht="15.75" customHeight="1" x14ac:dyDescent="0.2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</row>
    <row r="784" spans="1:26" ht="15.75" customHeight="1" x14ac:dyDescent="0.2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</row>
    <row r="785" spans="1:26" ht="15.75" customHeight="1" x14ac:dyDescent="0.2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</row>
    <row r="786" spans="1:26" ht="15.75" customHeight="1" x14ac:dyDescent="0.2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</row>
    <row r="787" spans="1:26" ht="15.75" customHeight="1" x14ac:dyDescent="0.2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</row>
    <row r="788" spans="1:26" ht="15.75" customHeight="1" x14ac:dyDescent="0.2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</row>
    <row r="789" spans="1:26" ht="15.75" customHeight="1" x14ac:dyDescent="0.2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</row>
    <row r="790" spans="1:26" ht="15.75" customHeight="1" x14ac:dyDescent="0.2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</row>
    <row r="791" spans="1:26" ht="15.75" customHeight="1" x14ac:dyDescent="0.2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</row>
    <row r="792" spans="1:26" ht="15.75" customHeight="1" x14ac:dyDescent="0.2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</row>
    <row r="793" spans="1:26" ht="15.75" customHeight="1" x14ac:dyDescent="0.2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</row>
    <row r="794" spans="1:26" ht="15.75" customHeight="1" x14ac:dyDescent="0.2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</row>
    <row r="795" spans="1:26" ht="15.75" customHeight="1" x14ac:dyDescent="0.2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</row>
    <row r="796" spans="1:26" ht="15.75" customHeight="1" x14ac:dyDescent="0.2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</row>
    <row r="797" spans="1:26" ht="15.75" customHeight="1" x14ac:dyDescent="0.2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</row>
    <row r="798" spans="1:26" ht="15.75" customHeight="1" x14ac:dyDescent="0.2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</row>
    <row r="799" spans="1:26" ht="15.75" customHeight="1" x14ac:dyDescent="0.2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</row>
    <row r="800" spans="1:26" ht="15.75" customHeight="1" x14ac:dyDescent="0.2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</row>
    <row r="801" spans="1:26" ht="15.75" customHeight="1" x14ac:dyDescent="0.2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</row>
    <row r="802" spans="1:26" ht="15.75" customHeight="1" x14ac:dyDescent="0.2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</row>
    <row r="803" spans="1:26" ht="15.75" customHeight="1" x14ac:dyDescent="0.2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</row>
    <row r="804" spans="1:26" ht="15.75" customHeight="1" x14ac:dyDescent="0.2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</row>
    <row r="805" spans="1:26" ht="15.75" customHeight="1" x14ac:dyDescent="0.2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</row>
    <row r="806" spans="1:26" ht="15.75" customHeight="1" x14ac:dyDescent="0.2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</row>
    <row r="807" spans="1:26" ht="15.75" customHeight="1" x14ac:dyDescent="0.2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</row>
    <row r="808" spans="1:26" ht="15.75" customHeight="1" x14ac:dyDescent="0.2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</row>
    <row r="809" spans="1:26" ht="15.75" customHeight="1" x14ac:dyDescent="0.2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</row>
    <row r="810" spans="1:26" ht="15.75" customHeight="1" x14ac:dyDescent="0.2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</row>
    <row r="811" spans="1:26" ht="15.75" customHeight="1" x14ac:dyDescent="0.2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</row>
    <row r="812" spans="1:26" ht="15.75" customHeight="1" x14ac:dyDescent="0.2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</row>
    <row r="813" spans="1:26" ht="15.75" customHeight="1" x14ac:dyDescent="0.2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</row>
    <row r="814" spans="1:26" ht="15.75" customHeight="1" x14ac:dyDescent="0.2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</row>
    <row r="815" spans="1:26" ht="15.75" customHeight="1" x14ac:dyDescent="0.2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</row>
    <row r="816" spans="1:26" ht="15.75" customHeight="1" x14ac:dyDescent="0.2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</row>
    <row r="817" spans="1:26" ht="15.75" customHeight="1" x14ac:dyDescent="0.2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</row>
    <row r="818" spans="1:26" ht="15.75" customHeight="1" x14ac:dyDescent="0.2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</row>
    <row r="819" spans="1:26" ht="15.75" customHeight="1" x14ac:dyDescent="0.2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</row>
    <row r="820" spans="1:26" ht="15.75" customHeight="1" x14ac:dyDescent="0.2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</row>
    <row r="821" spans="1:26" ht="15.75" customHeight="1" x14ac:dyDescent="0.2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</row>
    <row r="822" spans="1:26" ht="15.75" customHeight="1" x14ac:dyDescent="0.2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</row>
    <row r="823" spans="1:26" ht="15.75" customHeight="1" x14ac:dyDescent="0.2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</row>
    <row r="824" spans="1:26" ht="15.75" customHeight="1" x14ac:dyDescent="0.2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</row>
    <row r="825" spans="1:26" ht="15.75" customHeight="1" x14ac:dyDescent="0.2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</row>
    <row r="826" spans="1:26" ht="15.75" customHeight="1" x14ac:dyDescent="0.2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</row>
    <row r="827" spans="1:26" ht="15.75" customHeight="1" x14ac:dyDescent="0.2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</row>
    <row r="828" spans="1:26" ht="15.75" customHeight="1" x14ac:dyDescent="0.2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</row>
    <row r="829" spans="1:26" ht="15.75" customHeight="1" x14ac:dyDescent="0.2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</row>
    <row r="830" spans="1:26" ht="15.75" customHeight="1" x14ac:dyDescent="0.2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</row>
    <row r="831" spans="1:26" ht="15.75" customHeight="1" x14ac:dyDescent="0.2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</row>
    <row r="832" spans="1:26" ht="15.75" customHeight="1" x14ac:dyDescent="0.2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</row>
    <row r="833" spans="1:26" ht="15.75" customHeight="1" x14ac:dyDescent="0.2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</row>
    <row r="834" spans="1:26" ht="15.75" customHeight="1" x14ac:dyDescent="0.2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</row>
    <row r="835" spans="1:26" ht="15.75" customHeight="1" x14ac:dyDescent="0.2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</row>
    <row r="836" spans="1:26" ht="15.75" customHeight="1" x14ac:dyDescent="0.2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</row>
    <row r="837" spans="1:26" ht="15.75" customHeight="1" x14ac:dyDescent="0.2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</row>
    <row r="838" spans="1:26" ht="15.75" customHeight="1" x14ac:dyDescent="0.2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</row>
    <row r="839" spans="1:26" ht="15.75" customHeight="1" x14ac:dyDescent="0.2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</row>
    <row r="840" spans="1:26" ht="15.75" customHeight="1" x14ac:dyDescent="0.2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</row>
    <row r="841" spans="1:26" ht="15.75" customHeight="1" x14ac:dyDescent="0.2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</row>
    <row r="842" spans="1:26" ht="15.75" customHeight="1" x14ac:dyDescent="0.2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</row>
    <row r="843" spans="1:26" ht="15.75" customHeight="1" x14ac:dyDescent="0.2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</row>
    <row r="844" spans="1:26" ht="15.75" customHeight="1" x14ac:dyDescent="0.2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</row>
    <row r="845" spans="1:26" ht="15.75" customHeight="1" x14ac:dyDescent="0.2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</row>
    <row r="846" spans="1:26" ht="15.75" customHeight="1" x14ac:dyDescent="0.2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</row>
    <row r="847" spans="1:26" ht="15.75" customHeight="1" x14ac:dyDescent="0.2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</row>
    <row r="848" spans="1:26" ht="15.75" customHeight="1" x14ac:dyDescent="0.2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</row>
    <row r="849" spans="1:26" ht="15.75" customHeight="1" x14ac:dyDescent="0.2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</row>
    <row r="850" spans="1:26" ht="15.75" customHeight="1" x14ac:dyDescent="0.2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</row>
    <row r="851" spans="1:26" ht="15.75" customHeight="1" x14ac:dyDescent="0.2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</row>
    <row r="852" spans="1:26" ht="15.75" customHeight="1" x14ac:dyDescent="0.2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</row>
    <row r="853" spans="1:26" ht="15.75" customHeight="1" x14ac:dyDescent="0.2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</row>
    <row r="854" spans="1:26" ht="15.75" customHeight="1" x14ac:dyDescent="0.2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</row>
    <row r="855" spans="1:26" ht="15.75" customHeight="1" x14ac:dyDescent="0.2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</row>
    <row r="856" spans="1:26" ht="15.75" customHeight="1" x14ac:dyDescent="0.2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</row>
    <row r="857" spans="1:26" ht="15.75" customHeight="1" x14ac:dyDescent="0.2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</row>
    <row r="858" spans="1:26" ht="15.75" customHeight="1" x14ac:dyDescent="0.2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</row>
    <row r="859" spans="1:26" ht="15.75" customHeight="1" x14ac:dyDescent="0.2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</row>
    <row r="860" spans="1:26" ht="15.75" customHeight="1" x14ac:dyDescent="0.2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</row>
    <row r="861" spans="1:26" ht="15.75" customHeight="1" x14ac:dyDescent="0.2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</row>
    <row r="862" spans="1:26" ht="15.75" customHeight="1" x14ac:dyDescent="0.2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</row>
    <row r="863" spans="1:26" ht="15.75" customHeight="1" x14ac:dyDescent="0.2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</row>
    <row r="864" spans="1:26" ht="15.75" customHeight="1" x14ac:dyDescent="0.2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</row>
    <row r="865" spans="1:26" ht="15.75" customHeight="1" x14ac:dyDescent="0.2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</row>
    <row r="866" spans="1:26" ht="15.75" customHeight="1" x14ac:dyDescent="0.2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</row>
    <row r="867" spans="1:26" ht="15.75" customHeight="1" x14ac:dyDescent="0.2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</row>
    <row r="868" spans="1:26" ht="15.75" customHeight="1" x14ac:dyDescent="0.2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</row>
    <row r="869" spans="1:26" ht="15.75" customHeight="1" x14ac:dyDescent="0.2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</row>
    <row r="870" spans="1:26" ht="15.75" customHeight="1" x14ac:dyDescent="0.2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</row>
    <row r="871" spans="1:26" ht="15.75" customHeight="1" x14ac:dyDescent="0.2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</row>
    <row r="872" spans="1:26" ht="15.75" customHeight="1" x14ac:dyDescent="0.2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</row>
    <row r="873" spans="1:26" ht="15.75" customHeight="1" x14ac:dyDescent="0.2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</row>
    <row r="874" spans="1:26" ht="15.75" customHeight="1" x14ac:dyDescent="0.2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</row>
    <row r="875" spans="1:26" ht="15.75" customHeight="1" x14ac:dyDescent="0.2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</row>
    <row r="876" spans="1:26" ht="15.75" customHeight="1" x14ac:dyDescent="0.2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</row>
    <row r="877" spans="1:26" ht="15.75" customHeight="1" x14ac:dyDescent="0.2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</row>
    <row r="878" spans="1:26" ht="15.75" customHeight="1" x14ac:dyDescent="0.2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</row>
    <row r="879" spans="1:26" ht="15.75" customHeight="1" x14ac:dyDescent="0.2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</row>
    <row r="880" spans="1:26" ht="15.75" customHeight="1" x14ac:dyDescent="0.2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</row>
    <row r="881" spans="1:26" ht="15.75" customHeight="1" x14ac:dyDescent="0.2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</row>
    <row r="882" spans="1:26" ht="15.75" customHeight="1" x14ac:dyDescent="0.2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</row>
    <row r="883" spans="1:26" ht="15.75" customHeight="1" x14ac:dyDescent="0.2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</row>
    <row r="884" spans="1:26" ht="15.75" customHeight="1" x14ac:dyDescent="0.2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</row>
    <row r="885" spans="1:26" ht="15.75" customHeight="1" x14ac:dyDescent="0.2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</row>
    <row r="886" spans="1:26" ht="15.75" customHeight="1" x14ac:dyDescent="0.2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</row>
    <row r="887" spans="1:26" ht="15.75" customHeight="1" x14ac:dyDescent="0.2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</row>
    <row r="888" spans="1:26" ht="15.75" customHeight="1" x14ac:dyDescent="0.2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</row>
    <row r="889" spans="1:26" ht="15.75" customHeight="1" x14ac:dyDescent="0.2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</row>
    <row r="890" spans="1:26" ht="15.75" customHeight="1" x14ac:dyDescent="0.2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</row>
    <row r="891" spans="1:26" ht="15.75" customHeight="1" x14ac:dyDescent="0.2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</row>
    <row r="892" spans="1:26" ht="15.75" customHeight="1" x14ac:dyDescent="0.2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</row>
    <row r="893" spans="1:26" ht="15.75" customHeight="1" x14ac:dyDescent="0.2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</row>
    <row r="894" spans="1:26" ht="15.75" customHeight="1" x14ac:dyDescent="0.2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</row>
    <row r="895" spans="1:26" ht="15.75" customHeight="1" x14ac:dyDescent="0.2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</row>
    <row r="896" spans="1:26" ht="15.75" customHeight="1" x14ac:dyDescent="0.2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</row>
    <row r="897" spans="1:26" ht="15.75" customHeight="1" x14ac:dyDescent="0.2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</row>
    <row r="898" spans="1:26" ht="15.75" customHeight="1" x14ac:dyDescent="0.2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</row>
    <row r="899" spans="1:26" ht="15.75" customHeight="1" x14ac:dyDescent="0.2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</row>
    <row r="900" spans="1:26" ht="15.75" customHeight="1" x14ac:dyDescent="0.2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</row>
    <row r="901" spans="1:26" ht="15.75" customHeight="1" x14ac:dyDescent="0.2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</row>
    <row r="902" spans="1:26" ht="15.75" customHeight="1" x14ac:dyDescent="0.2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</row>
    <row r="903" spans="1:26" ht="15.75" customHeight="1" x14ac:dyDescent="0.2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</row>
    <row r="904" spans="1:26" ht="15.75" customHeight="1" x14ac:dyDescent="0.2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</row>
    <row r="905" spans="1:26" ht="15.75" customHeight="1" x14ac:dyDescent="0.2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</row>
    <row r="906" spans="1:26" ht="15.75" customHeight="1" x14ac:dyDescent="0.2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</row>
    <row r="907" spans="1:26" ht="15.75" customHeight="1" x14ac:dyDescent="0.2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</row>
    <row r="908" spans="1:26" ht="15.75" customHeight="1" x14ac:dyDescent="0.2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</row>
    <row r="909" spans="1:26" ht="15.75" customHeight="1" x14ac:dyDescent="0.2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</row>
    <row r="910" spans="1:26" ht="15.75" customHeight="1" x14ac:dyDescent="0.2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</row>
    <row r="911" spans="1:26" ht="15.75" customHeight="1" x14ac:dyDescent="0.2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</row>
    <row r="912" spans="1:26" ht="15.75" customHeight="1" x14ac:dyDescent="0.2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</row>
    <row r="913" spans="1:26" ht="15.75" customHeight="1" x14ac:dyDescent="0.2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</row>
    <row r="914" spans="1:26" ht="15.75" customHeight="1" x14ac:dyDescent="0.2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</row>
    <row r="915" spans="1:26" ht="15.75" customHeight="1" x14ac:dyDescent="0.2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</row>
    <row r="916" spans="1:26" ht="15.75" customHeight="1" x14ac:dyDescent="0.2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</row>
    <row r="917" spans="1:26" ht="15.75" customHeight="1" x14ac:dyDescent="0.2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</row>
    <row r="918" spans="1:26" ht="15.75" customHeight="1" x14ac:dyDescent="0.2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</row>
    <row r="919" spans="1:26" ht="15.75" customHeight="1" x14ac:dyDescent="0.2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</row>
    <row r="920" spans="1:26" ht="15.75" customHeight="1" x14ac:dyDescent="0.2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</row>
    <row r="921" spans="1:26" ht="15.75" customHeight="1" x14ac:dyDescent="0.2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</row>
    <row r="922" spans="1:26" ht="15.75" customHeight="1" x14ac:dyDescent="0.2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</row>
    <row r="923" spans="1:26" ht="15.75" customHeight="1" x14ac:dyDescent="0.2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</row>
    <row r="924" spans="1:26" ht="15.75" customHeight="1" x14ac:dyDescent="0.2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</row>
    <row r="925" spans="1:26" ht="15.75" customHeight="1" x14ac:dyDescent="0.2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</row>
    <row r="926" spans="1:26" ht="15.75" customHeight="1" x14ac:dyDescent="0.2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</row>
    <row r="927" spans="1:26" ht="15.75" customHeight="1" x14ac:dyDescent="0.2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</row>
    <row r="928" spans="1:26" ht="15.75" customHeight="1" x14ac:dyDescent="0.2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</row>
    <row r="929" spans="1:26" ht="15.75" customHeight="1" x14ac:dyDescent="0.2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</row>
    <row r="930" spans="1:26" ht="15.75" customHeight="1" x14ac:dyDescent="0.2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</row>
    <row r="931" spans="1:26" ht="15.75" customHeight="1" x14ac:dyDescent="0.2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</row>
    <row r="932" spans="1:26" ht="15.75" customHeight="1" x14ac:dyDescent="0.2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</row>
    <row r="933" spans="1:26" ht="15.75" customHeight="1" x14ac:dyDescent="0.2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</row>
    <row r="934" spans="1:26" ht="15.75" customHeight="1" x14ac:dyDescent="0.2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</row>
    <row r="935" spans="1:26" ht="15.75" customHeight="1" x14ac:dyDescent="0.2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</row>
    <row r="936" spans="1:26" ht="15.75" customHeight="1" x14ac:dyDescent="0.2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</row>
    <row r="937" spans="1:26" ht="15.75" customHeight="1" x14ac:dyDescent="0.2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</row>
    <row r="938" spans="1:26" ht="15.75" customHeight="1" x14ac:dyDescent="0.2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</row>
    <row r="939" spans="1:26" ht="15.75" customHeight="1" x14ac:dyDescent="0.2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</row>
    <row r="940" spans="1:26" ht="15.75" customHeight="1" x14ac:dyDescent="0.2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</row>
    <row r="941" spans="1:26" ht="15.75" customHeight="1" x14ac:dyDescent="0.2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</row>
    <row r="942" spans="1:26" ht="15.75" customHeight="1" x14ac:dyDescent="0.2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</row>
    <row r="943" spans="1:26" ht="15.75" customHeight="1" x14ac:dyDescent="0.2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</row>
    <row r="944" spans="1:26" ht="15.75" customHeight="1" x14ac:dyDescent="0.2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</row>
    <row r="945" spans="1:26" ht="15.75" customHeight="1" x14ac:dyDescent="0.2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</row>
    <row r="946" spans="1:26" ht="15.75" customHeight="1" x14ac:dyDescent="0.2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</row>
    <row r="947" spans="1:26" ht="15.75" customHeight="1" x14ac:dyDescent="0.2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</row>
    <row r="948" spans="1:26" ht="15.75" customHeight="1" x14ac:dyDescent="0.2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</row>
    <row r="949" spans="1:26" ht="15.75" customHeight="1" x14ac:dyDescent="0.2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</row>
    <row r="950" spans="1:26" ht="15.75" customHeight="1" x14ac:dyDescent="0.2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</row>
    <row r="951" spans="1:26" ht="15.75" customHeight="1" x14ac:dyDescent="0.2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</row>
    <row r="952" spans="1:26" ht="15.75" customHeight="1" x14ac:dyDescent="0.2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</row>
    <row r="953" spans="1:26" ht="15.75" customHeight="1" x14ac:dyDescent="0.2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</row>
    <row r="954" spans="1:26" ht="15.75" customHeight="1" x14ac:dyDescent="0.2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</row>
    <row r="955" spans="1:26" ht="15.75" customHeight="1" x14ac:dyDescent="0.2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</row>
    <row r="956" spans="1:26" ht="15.75" customHeight="1" x14ac:dyDescent="0.2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</row>
    <row r="957" spans="1:26" ht="15.75" customHeight="1" x14ac:dyDescent="0.2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</row>
    <row r="958" spans="1:26" ht="15.75" customHeight="1" x14ac:dyDescent="0.2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</row>
    <row r="959" spans="1:26" ht="15.75" customHeight="1" x14ac:dyDescent="0.2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</row>
    <row r="960" spans="1:26" ht="15.75" customHeight="1" x14ac:dyDescent="0.2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</row>
    <row r="961" spans="1:26" ht="15.75" customHeight="1" x14ac:dyDescent="0.2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</row>
    <row r="962" spans="1:26" ht="15.75" customHeight="1" x14ac:dyDescent="0.2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</row>
    <row r="963" spans="1:26" ht="15.75" customHeight="1" x14ac:dyDescent="0.2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</row>
    <row r="964" spans="1:26" ht="15.75" customHeight="1" x14ac:dyDescent="0.2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</row>
    <row r="965" spans="1:26" ht="15.75" customHeight="1" x14ac:dyDescent="0.2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</row>
    <row r="966" spans="1:26" ht="15.75" customHeight="1" x14ac:dyDescent="0.2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</row>
    <row r="967" spans="1:26" ht="15.75" customHeight="1" x14ac:dyDescent="0.2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</row>
    <row r="968" spans="1:26" ht="15.75" customHeight="1" x14ac:dyDescent="0.2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</row>
    <row r="969" spans="1:26" ht="15.75" customHeight="1" x14ac:dyDescent="0.2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</row>
    <row r="970" spans="1:26" ht="15.75" customHeight="1" x14ac:dyDescent="0.2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</row>
    <row r="971" spans="1:26" ht="15.75" customHeight="1" x14ac:dyDescent="0.2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</row>
    <row r="972" spans="1:26" ht="15.75" customHeight="1" x14ac:dyDescent="0.2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</row>
    <row r="973" spans="1:26" ht="15.75" customHeight="1" x14ac:dyDescent="0.2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</row>
    <row r="974" spans="1:26" ht="15.75" customHeight="1" x14ac:dyDescent="0.2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</row>
    <row r="975" spans="1:26" ht="15.75" customHeight="1" x14ac:dyDescent="0.2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</row>
    <row r="976" spans="1:26" ht="15.75" customHeight="1" x14ac:dyDescent="0.2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</row>
    <row r="977" spans="1:26" ht="15.75" customHeight="1" x14ac:dyDescent="0.2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</row>
    <row r="978" spans="1:26" ht="15.75" customHeight="1" x14ac:dyDescent="0.2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</row>
    <row r="979" spans="1:26" ht="15.75" customHeight="1" x14ac:dyDescent="0.2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</row>
    <row r="980" spans="1:26" ht="15.75" customHeight="1" x14ac:dyDescent="0.2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</row>
    <row r="981" spans="1:26" ht="15.75" customHeight="1" x14ac:dyDescent="0.2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</row>
    <row r="982" spans="1:26" ht="15.75" customHeight="1" x14ac:dyDescent="0.2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</row>
    <row r="983" spans="1:26" ht="15.75" customHeight="1" x14ac:dyDescent="0.2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</row>
    <row r="984" spans="1:26" ht="15.75" customHeight="1" x14ac:dyDescent="0.2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</row>
    <row r="985" spans="1:26" ht="15.75" customHeight="1" x14ac:dyDescent="0.2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</row>
    <row r="986" spans="1:26" ht="15.75" customHeight="1" x14ac:dyDescent="0.2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</row>
    <row r="987" spans="1:26" ht="15.75" customHeight="1" x14ac:dyDescent="0.2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</row>
    <row r="988" spans="1:26" ht="15.75" customHeight="1" x14ac:dyDescent="0.2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</row>
    <row r="989" spans="1:26" ht="15.75" customHeight="1" x14ac:dyDescent="0.2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</row>
    <row r="990" spans="1:26" ht="15.75" customHeight="1" x14ac:dyDescent="0.2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</row>
    <row r="991" spans="1:26" ht="15.75" customHeight="1" x14ac:dyDescent="0.2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</row>
    <row r="992" spans="1:26" ht="15.75" customHeight="1" x14ac:dyDescent="0.2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</row>
    <row r="993" spans="1:26" ht="15.75" customHeight="1" x14ac:dyDescent="0.2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</row>
    <row r="994" spans="1:26" ht="15.75" customHeight="1" x14ac:dyDescent="0.2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</row>
    <row r="995" spans="1:26" ht="15.75" customHeight="1" x14ac:dyDescent="0.2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</row>
    <row r="996" spans="1:26" ht="15.75" customHeight="1" x14ac:dyDescent="0.2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</row>
    <row r="997" spans="1:26" ht="15.75" customHeight="1" x14ac:dyDescent="0.2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</row>
    <row r="998" spans="1:26" ht="15.75" customHeight="1" x14ac:dyDescent="0.2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</row>
    <row r="999" spans="1:26" ht="15.75" customHeight="1" x14ac:dyDescent="0.2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</row>
    <row r="1000" spans="1:26" ht="15" customHeight="1" x14ac:dyDescent="0.2"/>
    <row r="1001" spans="1:26" ht="15" customHeight="1" x14ac:dyDescent="0.2"/>
  </sheetData>
  <mergeCells count="24">
    <mergeCell ref="B72:B75"/>
    <mergeCell ref="A76:D76"/>
    <mergeCell ref="A77:D77"/>
    <mergeCell ref="A47:D47"/>
    <mergeCell ref="A52:D52"/>
    <mergeCell ref="A58:D58"/>
    <mergeCell ref="A69:D69"/>
    <mergeCell ref="A70:D70"/>
    <mergeCell ref="A71:D71"/>
    <mergeCell ref="A26:D26"/>
    <mergeCell ref="A37:D37"/>
    <mergeCell ref="A39:D39"/>
    <mergeCell ref="A40:D40"/>
    <mergeCell ref="C41:D41"/>
    <mergeCell ref="C42:D42"/>
    <mergeCell ref="A1:D1"/>
    <mergeCell ref="C2:D2"/>
    <mergeCell ref="C3:D3"/>
    <mergeCell ref="A5:D5"/>
    <mergeCell ref="A6:D6"/>
    <mergeCell ref="E6:E25"/>
    <mergeCell ref="B7:B25"/>
    <mergeCell ref="C7:D7"/>
    <mergeCell ref="C8:D8"/>
  </mergeCells>
  <conditionalFormatting sqref="C34:D34">
    <cfRule type="cellIs" dxfId="4" priority="1" operator="greaterThan">
      <formula>0.2</formula>
    </cfRule>
  </conditionalFormatting>
  <conditionalFormatting sqref="C75:D75">
    <cfRule type="cellIs" dxfId="3" priority="2" operator="lessThan">
      <formula>0</formula>
    </cfRule>
    <cfRule type="cellIs" dxfId="2" priority="3" operator="greaterThan">
      <formula>0</formula>
    </cfRule>
    <cfRule type="cellIs" dxfId="1" priority="4" operator="greaterThan">
      <formula>" -   € "</formula>
    </cfRule>
  </conditionalFormatting>
  <conditionalFormatting sqref="D34">
    <cfRule type="cellIs" dxfId="0" priority="5" operator="greaterThan">
      <formula>0.5</formula>
    </cfRule>
  </conditionalFormatting>
  <dataValidations count="1">
    <dataValidation type="decimal" operator="equal" allowBlank="1" showInputMessage="1" prompt=" - " sqref="C75:D75" xr:uid="{3D0C6BC1-58B6-40B3-B1EB-1CA7969D410F}">
      <formula1>0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BUDGET 2026</vt:lpstr>
      <vt:lpstr>2027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Barello</dc:creator>
  <cp:lastModifiedBy>Arturo Carone</cp:lastModifiedBy>
  <dcterms:created xsi:type="dcterms:W3CDTF">2018-03-02T04:28:44Z</dcterms:created>
  <dcterms:modified xsi:type="dcterms:W3CDTF">2026-04-07T14:27:35Z</dcterms:modified>
</cp:coreProperties>
</file>